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nakaironworks365-my.sharepoint.com/personal/m-tsuneya_tanaka-iron-works_com/Documents/デスクトップ/納品書/"/>
    </mc:Choice>
  </mc:AlternateContent>
  <xr:revisionPtr revIDLastSave="205" documentId="11_102751450B5BA34AA8422C872C41681F5F5F09CA" xr6:coauthVersionLast="47" xr6:coauthVersionMax="47" xr10:uidLastSave="{268C429B-D29C-4EED-A2CB-17C7AE94E8F9}"/>
  <bookViews>
    <workbookView xWindow="-120" yWindow="-120" windowWidth="29040" windowHeight="15720" xr2:uid="{00000000-000D-0000-FFFF-FFFF00000000}"/>
  </bookViews>
  <sheets>
    <sheet name="請求書控" sheetId="5" r:id="rId1"/>
    <sheet name="納品書控" sheetId="7" r:id="rId2"/>
  </sheets>
  <definedNames>
    <definedName name="_xlnm.Print_Area" localSheetId="1">納品書控!$A$1:$O$29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7" l="1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27" i="7" l="1"/>
  <c r="H18" i="5" l="1"/>
  <c r="H16" i="5"/>
  <c r="H19" i="5" l="1"/>
</calcChain>
</file>

<file path=xl/sharedStrings.xml><?xml version="1.0" encoding="utf-8"?>
<sst xmlns="http://schemas.openxmlformats.org/spreadsheetml/2006/main" count="78" uniqueCount="61">
  <si>
    <t>月分一括請求書（控）</t>
    <rPh sb="0" eb="1">
      <t>ツキ</t>
    </rPh>
    <rPh sb="1" eb="2">
      <t>ブン</t>
    </rPh>
    <rPh sb="2" eb="4">
      <t>イッカツ</t>
    </rPh>
    <rPh sb="4" eb="7">
      <t>セイキュウショ</t>
    </rPh>
    <rPh sb="8" eb="9">
      <t>ヒカ</t>
    </rPh>
    <phoneticPr fontId="12"/>
  </si>
  <si>
    <t>(納入者控)</t>
    <rPh sb="1" eb="3">
      <t>ノウニュウ</t>
    </rPh>
    <rPh sb="3" eb="4">
      <t>シャ</t>
    </rPh>
    <rPh sb="4" eb="5">
      <t>ヒカ</t>
    </rPh>
    <phoneticPr fontId="12"/>
  </si>
  <si>
    <t>※</t>
    <phoneticPr fontId="12"/>
  </si>
  <si>
    <t>登録番号 ：</t>
    <rPh sb="0" eb="2">
      <t>トウロク</t>
    </rPh>
    <rPh sb="2" eb="4">
      <t>バンゴウ</t>
    </rPh>
    <phoneticPr fontId="12"/>
  </si>
  <si>
    <t>田中鉄工　株式会社　御中</t>
    <rPh sb="0" eb="2">
      <t>タナカ</t>
    </rPh>
    <rPh sb="2" eb="4">
      <t>テッコウ</t>
    </rPh>
    <rPh sb="5" eb="7">
      <t>カブシキ</t>
    </rPh>
    <rPh sb="7" eb="9">
      <t>カイシャ</t>
    </rPh>
    <rPh sb="10" eb="12">
      <t>オンチュウ</t>
    </rPh>
    <phoneticPr fontId="12"/>
  </si>
  <si>
    <t>納入者名</t>
    <rPh sb="0" eb="2">
      <t>ノウニュウ</t>
    </rPh>
    <rPh sb="2" eb="3">
      <t>シャ</t>
    </rPh>
    <rPh sb="3" eb="4">
      <t>メイ</t>
    </rPh>
    <phoneticPr fontId="12"/>
  </si>
  <si>
    <t>(西暦)</t>
    <rPh sb="1" eb="3">
      <t>セイレキ</t>
    </rPh>
    <phoneticPr fontId="12"/>
  </si>
  <si>
    <t>〒</t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</si>
  <si>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</si>
  <si>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</si>
  <si>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　締切</t>
    <rPh sb="0" eb="1">
      <t>ヒ</t>
    </rPh>
    <rPh sb="2" eb="4">
      <t>シメキリ</t>
    </rPh>
    <phoneticPr fontId="12"/>
  </si>
  <si>
    <t>住所：</t>
    <rPh sb="0" eb="2">
      <t>ジュウショ</t>
    </rPh>
    <phoneticPr fontId="12"/>
  </si>
  <si>
    <t>社名：</t>
    <rPh sb="0" eb="2">
      <t>シャメイ</t>
    </rPh>
    <phoneticPr fontId="12"/>
  </si>
  <si>
    <t>TEL：</t>
    <phoneticPr fontId="12"/>
  </si>
  <si>
    <t>FAX：</t>
    <phoneticPr fontId="12"/>
  </si>
  <si>
    <t>振込指定銀行</t>
    <rPh sb="0" eb="2">
      <t>フリコミ</t>
    </rPh>
    <rPh sb="2" eb="4">
      <t>シテイ</t>
    </rPh>
    <rPh sb="4" eb="6">
      <t>ギンコウ</t>
    </rPh>
    <phoneticPr fontId="12"/>
  </si>
  <si>
    <t>銀行名</t>
    <rPh sb="0" eb="2">
      <t>ギンコウ</t>
    </rPh>
    <rPh sb="2" eb="3">
      <t>メイ</t>
    </rPh>
    <phoneticPr fontId="12"/>
  </si>
  <si>
    <t>支店名</t>
    <rPh sb="0" eb="2">
      <t>シテン</t>
    </rPh>
    <rPh sb="2" eb="3">
      <t>メイ</t>
    </rPh>
    <phoneticPr fontId="12"/>
  </si>
  <si>
    <t>預金種目</t>
    <rPh sb="0" eb="2">
      <t>ヨキン</t>
    </rPh>
    <rPh sb="2" eb="4">
      <t>シュモク</t>
    </rPh>
    <phoneticPr fontId="12"/>
  </si>
  <si>
    <t>口座番号</t>
    <rPh sb="0" eb="2">
      <t>コウザ</t>
    </rPh>
    <rPh sb="2" eb="4">
      <t>バンゴウ</t>
    </rPh>
    <phoneticPr fontId="12"/>
  </si>
  <si>
    <t>項　　　　　　　　目</t>
    <rPh sb="0" eb="1">
      <t>コウ</t>
    </rPh>
    <rPh sb="9" eb="10">
      <t>メ</t>
    </rPh>
    <phoneticPr fontId="12"/>
  </si>
  <si>
    <t>金　　　　　　　　額</t>
    <rPh sb="0" eb="1">
      <t>キン</t>
    </rPh>
    <rPh sb="9" eb="10">
      <t>ガク</t>
    </rPh>
    <phoneticPr fontId="12"/>
  </si>
  <si>
    <t>摘　　　　　　　　　要</t>
    <rPh sb="0" eb="1">
      <t>チャク</t>
    </rPh>
    <rPh sb="10" eb="11">
      <t>ヨウ</t>
    </rPh>
    <phoneticPr fontId="12"/>
  </si>
  <si>
    <t>内訳</t>
    <rPh sb="0" eb="2">
      <t>ウチワケ</t>
    </rPh>
    <phoneticPr fontId="12"/>
  </si>
  <si>
    <t>本月請求高(税抜き)</t>
    <rPh sb="0" eb="1">
      <t>ホン</t>
    </rPh>
    <rPh sb="1" eb="2">
      <t>ゲツ</t>
    </rPh>
    <rPh sb="2" eb="4">
      <t>セイキュウ</t>
    </rPh>
    <rPh sb="4" eb="5">
      <t>ダカ</t>
    </rPh>
    <rPh sb="6" eb="7">
      <t>ゼイ</t>
    </rPh>
    <rPh sb="7" eb="8">
      <t>ヌ</t>
    </rPh>
    <phoneticPr fontId="12"/>
  </si>
  <si>
    <t>消費税（</t>
    <rPh sb="0" eb="3">
      <t>ショウヒゼイ</t>
    </rPh>
    <phoneticPr fontId="12"/>
  </si>
  <si>
    <t>　)</t>
    <phoneticPr fontId="12"/>
  </si>
  <si>
    <t>合計</t>
    <rPh sb="0" eb="2">
      <t>ゴウケイ</t>
    </rPh>
    <phoneticPr fontId="12"/>
  </si>
  <si>
    <t>※振込銀行名、預金種目、口座番号、口座名を必ずご記入ください。</t>
    <rPh sb="1" eb="3">
      <t>フリコミ</t>
    </rPh>
    <rPh sb="3" eb="5">
      <t>ギンコウ</t>
    </rPh>
    <rPh sb="5" eb="6">
      <t>メイ</t>
    </rPh>
    <rPh sb="7" eb="9">
      <t>ヨキン</t>
    </rPh>
    <rPh sb="9" eb="11">
      <t>シュモク</t>
    </rPh>
    <rPh sb="12" eb="14">
      <t>コウザ</t>
    </rPh>
    <rPh sb="14" eb="16">
      <t>バンゴウ</t>
    </rPh>
    <rPh sb="17" eb="19">
      <t>コウザ</t>
    </rPh>
    <rPh sb="19" eb="20">
      <t>メイ</t>
    </rPh>
    <rPh sb="21" eb="22">
      <t>カナラ</t>
    </rPh>
    <rPh sb="24" eb="26">
      <t>キニュウ</t>
    </rPh>
    <phoneticPr fontId="12"/>
  </si>
  <si>
    <t>※消費税は自動計算してますが、非課税扱い等がある場合は消費税の金額を直接入力してください。</t>
    <rPh sb="20" eb="21">
      <t>トウ</t>
    </rPh>
    <phoneticPr fontId="12"/>
  </si>
  <si>
    <t>筑邦</t>
    <rPh sb="0" eb="2">
      <t>チクホウ</t>
    </rPh>
    <phoneticPr fontId="10"/>
  </si>
  <si>
    <t>本店</t>
    <rPh sb="0" eb="2">
      <t>ホンテン</t>
    </rPh>
    <phoneticPr fontId="10"/>
  </si>
  <si>
    <t>当座</t>
    <rPh sb="0" eb="2">
      <t>トウザ</t>
    </rPh>
    <phoneticPr fontId="10"/>
  </si>
  <si>
    <t>●納品書兼請求書控</t>
    <rPh sb="1" eb="4">
      <t>ノウヒンショ</t>
    </rPh>
    <rPh sb="4" eb="5">
      <t>ケン</t>
    </rPh>
    <rPh sb="5" eb="8">
      <t>セイキュウショ</t>
    </rPh>
    <rPh sb="8" eb="9">
      <t>ヒカ</t>
    </rPh>
    <phoneticPr fontId="12"/>
  </si>
  <si>
    <t>（納入者控）No.1</t>
    <rPh sb="1" eb="3">
      <t>ノウニュウ</t>
    </rPh>
    <rPh sb="3" eb="4">
      <t>シャ</t>
    </rPh>
    <rPh sb="4" eb="5">
      <t>ヒカ</t>
    </rPh>
    <phoneticPr fontId="12"/>
  </si>
  <si>
    <t>日</t>
    <rPh sb="0" eb="1">
      <t>ヒ</t>
    </rPh>
    <phoneticPr fontId="12"/>
  </si>
  <si>
    <t>下記の通り納品致しました。</t>
    <rPh sb="0" eb="2">
      <t>カキ</t>
    </rPh>
    <rPh sb="3" eb="4">
      <t>トオ</t>
    </rPh>
    <rPh sb="5" eb="7">
      <t>ノウヒン</t>
    </rPh>
    <rPh sb="7" eb="8">
      <t>イタ</t>
    </rPh>
    <phoneticPr fontId="12"/>
  </si>
  <si>
    <t>納入場所</t>
    <rPh sb="0" eb="2">
      <t>ノウニュウ</t>
    </rPh>
    <rPh sb="2" eb="4">
      <t>バショ</t>
    </rPh>
    <phoneticPr fontId="12"/>
  </si>
  <si>
    <t>発注伝票ＮＯ.</t>
    <rPh sb="0" eb="2">
      <t>ハッチュウ</t>
    </rPh>
    <rPh sb="2" eb="4">
      <t>デンピョウ</t>
    </rPh>
    <phoneticPr fontId="12"/>
  </si>
  <si>
    <t>明細ＮＯ.</t>
    <rPh sb="0" eb="2">
      <t>メイサイ</t>
    </rPh>
    <phoneticPr fontId="12"/>
  </si>
  <si>
    <t>製番</t>
    <rPh sb="0" eb="1">
      <t>セイ</t>
    </rPh>
    <rPh sb="1" eb="2">
      <t>バン</t>
    </rPh>
    <phoneticPr fontId="12"/>
  </si>
  <si>
    <t>製品ＮＯ.</t>
    <rPh sb="0" eb="2">
      <t>セイヒン</t>
    </rPh>
    <phoneticPr fontId="12"/>
  </si>
  <si>
    <t>品名・形式</t>
    <rPh sb="0" eb="2">
      <t>ヒンメイ</t>
    </rPh>
    <rPh sb="3" eb="5">
      <t>ケイシキ</t>
    </rPh>
    <phoneticPr fontId="12"/>
  </si>
  <si>
    <t>数量</t>
    <rPh sb="0" eb="2">
      <t>スウリョウ</t>
    </rPh>
    <phoneticPr fontId="12"/>
  </si>
  <si>
    <t>重量(kg)</t>
    <rPh sb="0" eb="2">
      <t>ジュウリョウ</t>
    </rPh>
    <phoneticPr fontId="12"/>
  </si>
  <si>
    <t>単価</t>
    <rPh sb="0" eb="2">
      <t>タンカ</t>
    </rPh>
    <phoneticPr fontId="12"/>
  </si>
  <si>
    <t>金額</t>
    <rPh sb="0" eb="2">
      <t>キンガク</t>
    </rPh>
    <phoneticPr fontId="12"/>
  </si>
  <si>
    <t>税区</t>
    <rPh sb="0" eb="2">
      <t>ゼイク</t>
    </rPh>
    <phoneticPr fontId="12"/>
  </si>
  <si>
    <t>※重量がある場合、単価は重量の単価を入れてください。</t>
    <rPh sb="1" eb="3">
      <t>ジュウリョウ</t>
    </rPh>
    <rPh sb="6" eb="8">
      <t>バアイ</t>
    </rPh>
    <rPh sb="9" eb="11">
      <t>タンカ</t>
    </rPh>
    <rPh sb="12" eb="14">
      <t>ジュウリョウ</t>
    </rPh>
    <rPh sb="15" eb="17">
      <t>タンカ</t>
    </rPh>
    <rPh sb="18" eb="19">
      <t>イ</t>
    </rPh>
    <phoneticPr fontId="12"/>
  </si>
  <si>
    <t>＊軽減税率対象</t>
    <rPh sb="1" eb="5">
      <t>ケイゲンゼイリツ</t>
    </rPh>
    <rPh sb="5" eb="7">
      <t>タイショウ</t>
    </rPh>
    <phoneticPr fontId="12"/>
  </si>
  <si>
    <t>製造課A</t>
    <rPh sb="0" eb="2">
      <t>セイゾウ</t>
    </rPh>
    <rPh sb="2" eb="3">
      <t>カ</t>
    </rPh>
    <phoneticPr fontId="10"/>
  </si>
  <si>
    <t>23-Z1</t>
  </si>
  <si>
    <t>23-Z1</t>
    <phoneticPr fontId="10"/>
  </si>
  <si>
    <t>SEI-99-A</t>
    <phoneticPr fontId="10"/>
  </si>
  <si>
    <t>*******</t>
    <phoneticPr fontId="10"/>
  </si>
  <si>
    <t>SEI-99-B</t>
    <phoneticPr fontId="10"/>
  </si>
  <si>
    <t>××××××</t>
    <phoneticPr fontId="10"/>
  </si>
  <si>
    <t>＊</t>
    <phoneticPr fontId="10"/>
  </si>
  <si>
    <t>※当月総括税抜き額より小数点以下四捨五入</t>
    <phoneticPr fontId="10"/>
  </si>
  <si>
    <t>↓押印必須</t>
    <phoneticPr fontId="10"/>
  </si>
  <si>
    <t>↓納入日を記入</t>
    <rPh sb="1" eb="4">
      <t>ノウニュウビ</t>
    </rPh>
    <rPh sb="5" eb="7">
      <t>キニュウ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</si>
</sst>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1">
      <alignment vertical="center"/>
    </xf>
    <xf numFmtId="0" fontId="11" fillId="4" borderId="1" xfId="1" applyFont="1" applyFill="1" applyBorder="1" applyProtection="1">
      <alignment vertical="center"/>
      <protection locked="0"/>
    </xf>
    <xf numFmtId="0" fontId="11" fillId="0" borderId="1" xfId="1" applyFont="1" applyBorder="1">
      <alignment vertical="center"/>
    </xf>
    <xf numFmtId="0" fontId="2" fillId="0" borderId="1" xfId="1" applyBorder="1">
      <alignment vertical="center"/>
    </xf>
    <xf numFmtId="0" fontId="2" fillId="0" borderId="0" xfId="1" applyAlignment="1">
      <alignment vertical="center" shrinkToFit="1"/>
    </xf>
    <xf numFmtId="49" fontId="2" fillId="0" borderId="0" xfId="1" applyNumberFormat="1" applyAlignment="1">
      <alignment horizontal="centerContinuous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1" xfId="1" applyFont="1" applyBorder="1">
      <alignment vertical="center"/>
    </xf>
    <xf numFmtId="0" fontId="15" fillId="0" borderId="0" xfId="1" applyFont="1">
      <alignment vertical="center"/>
    </xf>
    <xf numFmtId="0" fontId="2" fillId="0" borderId="0" xfId="1" applyAlignment="1">
      <alignment horizontal="right" vertical="center"/>
    </xf>
    <xf numFmtId="0" fontId="16" fillId="0" borderId="0" xfId="1" applyFont="1">
      <alignment vertical="center"/>
    </xf>
    <xf numFmtId="0" fontId="2" fillId="4" borderId="0" xfId="1" applyFill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17" fillId="4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4" borderId="0" xfId="1" applyFill="1" applyAlignment="1" applyProtection="1">
      <alignment vertical="center" shrinkToFit="1"/>
      <protection locked="0"/>
    </xf>
    <xf numFmtId="0" fontId="6" fillId="0" borderId="0" xfId="1" applyFont="1" applyProtection="1">
      <alignment vertical="center"/>
      <protection locked="0"/>
    </xf>
    <xf numFmtId="0" fontId="16" fillId="0" borderId="0" xfId="1" applyFont="1" applyAlignment="1">
      <alignment horizontal="right" vertical="center"/>
    </xf>
    <xf numFmtId="0" fontId="3" fillId="0" borderId="6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29" xfId="1" applyFont="1" applyBorder="1" applyAlignment="1">
      <alignment horizontal="centerContinuous" vertical="center"/>
    </xf>
    <xf numFmtId="0" fontId="4" fillId="0" borderId="30" xfId="1" applyFont="1" applyBorder="1" applyAlignment="1">
      <alignment horizontal="centerContinuous" vertical="center"/>
    </xf>
    <xf numFmtId="0" fontId="2" fillId="0" borderId="31" xfId="1" applyBorder="1">
      <alignment vertical="center"/>
    </xf>
    <xf numFmtId="0" fontId="2" fillId="0" borderId="32" xfId="1" applyBorder="1">
      <alignment vertical="center"/>
    </xf>
    <xf numFmtId="0" fontId="2" fillId="0" borderId="34" xfId="1" applyBorder="1">
      <alignment vertical="center"/>
    </xf>
    <xf numFmtId="9" fontId="8" fillId="4" borderId="26" xfId="3" applyFont="1" applyFill="1" applyBorder="1" applyAlignment="1" applyProtection="1">
      <alignment horizontal="center" vertical="center" shrinkToFit="1"/>
      <protection locked="0"/>
    </xf>
    <xf numFmtId="0" fontId="4" fillId="0" borderId="27" xfId="1" applyFont="1" applyBorder="1">
      <alignment vertical="center"/>
    </xf>
    <xf numFmtId="0" fontId="19" fillId="0" borderId="25" xfId="1" applyFont="1" applyBorder="1" applyAlignment="1">
      <alignment vertical="center" wrapText="1"/>
    </xf>
    <xf numFmtId="0" fontId="19" fillId="0" borderId="26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19" fillId="0" borderId="22" xfId="1" applyFont="1" applyBorder="1" applyAlignment="1">
      <alignment vertical="center" wrapText="1"/>
    </xf>
    <xf numFmtId="0" fontId="19" fillId="0" borderId="23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36" xfId="1" applyFont="1" applyBorder="1" applyAlignment="1">
      <alignment vertical="center" wrapText="1"/>
    </xf>
    <xf numFmtId="9" fontId="5" fillId="4" borderId="26" xfId="3" applyFont="1" applyFill="1" applyBorder="1" applyAlignment="1" applyProtection="1">
      <alignment horizontal="center" vertical="center" shrinkToFit="1"/>
      <protection locked="0"/>
    </xf>
    <xf numFmtId="0" fontId="2" fillId="0" borderId="9" xfId="1" applyBorder="1">
      <alignment vertical="center"/>
    </xf>
    <xf numFmtId="0" fontId="2" fillId="0" borderId="8" xfId="1" applyBorder="1">
      <alignment vertical="center"/>
    </xf>
    <xf numFmtId="0" fontId="2" fillId="0" borderId="7" xfId="1" applyBorder="1">
      <alignment vertical="center"/>
    </xf>
    <xf numFmtId="0" fontId="9" fillId="0" borderId="0" xfId="1" applyFont="1">
      <alignment vertical="center"/>
    </xf>
    <xf numFmtId="0" fontId="18" fillId="0" borderId="0" xfId="4" applyFont="1">
      <alignment vertical="center"/>
    </xf>
    <xf numFmtId="0" fontId="11" fillId="0" borderId="0" xfId="4" applyFont="1">
      <alignment vertical="center"/>
    </xf>
    <xf numFmtId="0" fontId="1" fillId="0" borderId="0" xfId="4">
      <alignment vertical="center"/>
    </xf>
    <xf numFmtId="0" fontId="16" fillId="0" borderId="0" xfId="4" applyFont="1">
      <alignment vertical="center"/>
    </xf>
    <xf numFmtId="0" fontId="1" fillId="4" borderId="0" xfId="4" applyFill="1" applyAlignment="1" applyProtection="1">
      <alignment horizontal="right" vertical="center"/>
      <protection locked="0"/>
    </xf>
    <xf numFmtId="0" fontId="1" fillId="0" borderId="0" xfId="4" applyAlignment="1">
      <alignment horizontal="center" vertical="center"/>
    </xf>
    <xf numFmtId="0" fontId="17" fillId="0" borderId="0" xfId="4" applyFont="1" applyAlignment="1">
      <alignment horizontal="right" vertical="center" shrinkToFit="1"/>
    </xf>
    <xf numFmtId="0" fontId="14" fillId="0" borderId="0" xfId="4" applyFont="1" applyAlignment="1">
      <alignment horizontal="right" vertical="center"/>
    </xf>
    <xf numFmtId="0" fontId="1" fillId="0" borderId="0" xfId="4" applyAlignment="1">
      <alignment horizontal="right" vertical="center" shrinkToFit="1"/>
    </xf>
    <xf numFmtId="0" fontId="1" fillId="4" borderId="0" xfId="4" applyFill="1" applyProtection="1">
      <alignment vertical="center"/>
      <protection locked="0"/>
    </xf>
    <xf numFmtId="0" fontId="1" fillId="0" borderId="0" xfId="4" applyProtection="1">
      <alignment vertical="center"/>
      <protection locked="0"/>
    </xf>
    <xf numFmtId="0" fontId="15" fillId="0" borderId="0" xfId="4" applyFont="1">
      <alignment vertical="center"/>
    </xf>
    <xf numFmtId="0" fontId="1" fillId="2" borderId="2" xfId="4" applyFill="1" applyBorder="1" applyAlignment="1">
      <alignment horizontal="center" vertical="center" shrinkToFit="1"/>
    </xf>
    <xf numFmtId="0" fontId="1" fillId="2" borderId="6" xfId="4" applyFill="1" applyBorder="1" applyAlignment="1">
      <alignment horizontal="centerContinuous" vertical="center"/>
    </xf>
    <xf numFmtId="0" fontId="1" fillId="2" borderId="5" xfId="4" applyFill="1" applyBorder="1" applyAlignment="1">
      <alignment horizontal="centerContinuous" vertical="center"/>
    </xf>
    <xf numFmtId="0" fontId="1" fillId="2" borderId="21" xfId="4" applyFill="1" applyBorder="1" applyAlignment="1">
      <alignment horizontal="centerContinuous" vertical="center"/>
    </xf>
    <xf numFmtId="0" fontId="1" fillId="2" borderId="21" xfId="4" applyFill="1" applyBorder="1" applyAlignment="1">
      <alignment horizontal="center" vertical="center"/>
    </xf>
    <xf numFmtId="0" fontId="1" fillId="4" borderId="10" xfId="4" applyFill="1" applyBorder="1" applyAlignment="1" applyProtection="1">
      <alignment vertical="center" shrinkToFit="1"/>
      <protection locked="0"/>
    </xf>
    <xf numFmtId="0" fontId="0" fillId="4" borderId="10" xfId="5" applyNumberFormat="1" applyFont="1" applyFill="1" applyBorder="1" applyProtection="1">
      <alignment vertical="center"/>
      <protection locked="0"/>
    </xf>
    <xf numFmtId="0" fontId="1" fillId="0" borderId="38" xfId="4" applyBorder="1" applyAlignment="1">
      <alignment horizontal="center" vertical="center"/>
    </xf>
    <xf numFmtId="0" fontId="1" fillId="4" borderId="11" xfId="4" applyFill="1" applyBorder="1" applyAlignment="1" applyProtection="1">
      <alignment horizontal="center" vertical="center" shrinkToFit="1"/>
      <protection locked="0"/>
    </xf>
    <xf numFmtId="0" fontId="1" fillId="4" borderId="11" xfId="4" applyFill="1" applyBorder="1" applyAlignment="1" applyProtection="1">
      <alignment vertical="center" shrinkToFit="1"/>
      <protection locked="0"/>
    </xf>
    <xf numFmtId="0" fontId="0" fillId="4" borderId="11" xfId="5" applyNumberFormat="1" applyFont="1" applyFill="1" applyBorder="1" applyProtection="1">
      <alignment vertical="center"/>
      <protection locked="0"/>
    </xf>
    <xf numFmtId="0" fontId="1" fillId="0" borderId="11" xfId="4" applyBorder="1" applyAlignment="1">
      <alignment horizontal="center" vertical="center"/>
    </xf>
    <xf numFmtId="0" fontId="1" fillId="4" borderId="15" xfId="4" applyFill="1" applyBorder="1" applyAlignment="1" applyProtection="1">
      <alignment horizontal="center" vertical="center" shrinkToFit="1"/>
      <protection locked="0"/>
    </xf>
    <xf numFmtId="0" fontId="1" fillId="4" borderId="15" xfId="4" applyFill="1" applyBorder="1" applyAlignment="1" applyProtection="1">
      <alignment vertical="center" shrinkToFit="1"/>
      <protection locked="0"/>
    </xf>
    <xf numFmtId="0" fontId="0" fillId="4" borderId="15" xfId="5" applyNumberFormat="1" applyFont="1" applyFill="1" applyBorder="1" applyProtection="1">
      <alignment vertical="center"/>
      <protection locked="0"/>
    </xf>
    <xf numFmtId="0" fontId="1" fillId="0" borderId="15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0" fillId="0" borderId="2" xfId="5" applyNumberFormat="1" applyFont="1" applyBorder="1">
      <alignment vertical="center"/>
    </xf>
    <xf numFmtId="0" fontId="1" fillId="0" borderId="2" xfId="4" applyBorder="1">
      <alignment vertical="center"/>
    </xf>
    <xf numFmtId="0" fontId="1" fillId="5" borderId="10" xfId="4" applyFill="1" applyBorder="1" applyAlignment="1" applyProtection="1">
      <alignment vertical="center" shrinkToFit="1"/>
      <protection locked="0"/>
    </xf>
    <xf numFmtId="0" fontId="1" fillId="5" borderId="11" xfId="4" applyFill="1" applyBorder="1" applyAlignment="1" applyProtection="1">
      <alignment vertical="center" shrinkToFit="1"/>
      <protection locked="0"/>
    </xf>
    <xf numFmtId="0" fontId="1" fillId="5" borderId="10" xfId="4" applyFill="1" applyBorder="1" applyAlignment="1" applyProtection="1">
      <alignment horizontal="center" vertical="center" shrinkToFit="1"/>
      <protection locked="0"/>
    </xf>
    <xf numFmtId="0" fontId="1" fillId="5" borderId="11" xfId="4" applyFill="1" applyBorder="1" applyAlignment="1" applyProtection="1">
      <alignment horizontal="center" vertical="center" shrinkToFit="1"/>
      <protection locked="0"/>
    </xf>
    <xf numFmtId="0" fontId="2" fillId="4" borderId="0" xfId="1" applyFill="1" applyAlignment="1" applyProtection="1">
      <alignment vertical="center" shrinkToFit="1"/>
      <protection locked="0"/>
    </xf>
    <xf numFmtId="0" fontId="14" fillId="4" borderId="1" xfId="1" applyFont="1" applyFill="1" applyBorder="1">
      <alignment vertical="center"/>
    </xf>
    <xf numFmtId="0" fontId="2" fillId="3" borderId="0" xfId="1" applyFill="1">
      <alignment vertical="center"/>
    </xf>
    <xf numFmtId="0" fontId="17" fillId="4" borderId="0" xfId="1" applyFont="1" applyFill="1" applyAlignment="1" applyProtection="1">
      <alignment horizontal="center" vertical="center"/>
      <protection locked="0"/>
    </xf>
    <xf numFmtId="0" fontId="17" fillId="0" borderId="18" xfId="1" applyFont="1" applyBorder="1" applyAlignment="1">
      <alignment horizontal="center" vertical="distributed" textRotation="255" indent="1"/>
    </xf>
    <xf numFmtId="0" fontId="4" fillId="0" borderId="19" xfId="1" applyFont="1" applyBorder="1" applyAlignment="1">
      <alignment horizontal="center" vertical="distributed" textRotation="255" indent="1"/>
    </xf>
    <xf numFmtId="0" fontId="4" fillId="0" borderId="20" xfId="1" applyFont="1" applyBorder="1" applyAlignment="1">
      <alignment horizontal="center" vertical="distributed" textRotation="255" indent="1"/>
    </xf>
    <xf numFmtId="0" fontId="4" fillId="0" borderId="31" xfId="1" applyFont="1" applyBorder="1" applyAlignment="1">
      <alignment horizontal="distributed" vertical="center" indent="1"/>
    </xf>
    <xf numFmtId="0" fontId="4" fillId="0" borderId="32" xfId="1" applyFont="1" applyBorder="1" applyAlignment="1">
      <alignment horizontal="distributed" vertical="center" indent="1"/>
    </xf>
    <xf numFmtId="0" fontId="4" fillId="0" borderId="33" xfId="1" applyFont="1" applyBorder="1" applyAlignment="1">
      <alignment horizontal="distributed" vertical="center" indent="1"/>
    </xf>
    <xf numFmtId="6" fontId="18" fillId="4" borderId="31" xfId="2" applyNumberFormat="1" applyFont="1" applyFill="1" applyBorder="1" applyAlignment="1" applyProtection="1">
      <alignment vertical="center"/>
      <protection locked="0"/>
    </xf>
    <xf numFmtId="6" fontId="18" fillId="4" borderId="33" xfId="2" applyNumberFormat="1" applyFont="1" applyFill="1" applyBorder="1" applyAlignment="1" applyProtection="1">
      <alignment vertical="center"/>
      <protection locked="0"/>
    </xf>
    <xf numFmtId="0" fontId="4" fillId="0" borderId="25" xfId="1" applyFont="1" applyBorder="1" applyAlignment="1">
      <alignment horizontal="distributed" vertical="center" indent="1"/>
    </xf>
    <xf numFmtId="0" fontId="4" fillId="0" borderId="26" xfId="1" applyFont="1" applyBorder="1" applyAlignment="1">
      <alignment horizontal="distributed" vertical="center" indent="1"/>
    </xf>
    <xf numFmtId="6" fontId="18" fillId="0" borderId="25" xfId="2" applyNumberFormat="1" applyFont="1" applyFill="1" applyBorder="1" applyAlignment="1" applyProtection="1">
      <alignment vertical="center"/>
      <protection locked="0"/>
    </xf>
    <xf numFmtId="6" fontId="18" fillId="0" borderId="27" xfId="2" applyNumberFormat="1" applyFont="1" applyFill="1" applyBorder="1" applyAlignment="1" applyProtection="1">
      <alignment vertical="center"/>
      <protection locked="0"/>
    </xf>
    <xf numFmtId="0" fontId="4" fillId="0" borderId="9" xfId="1" applyFont="1" applyBorder="1" applyAlignment="1">
      <alignment horizontal="distributed" vertical="center" indent="1"/>
    </xf>
    <xf numFmtId="0" fontId="4" fillId="0" borderId="8" xfId="1" applyFont="1" applyBorder="1" applyAlignment="1">
      <alignment horizontal="distributed" vertical="center" indent="1"/>
    </xf>
    <xf numFmtId="0" fontId="4" fillId="0" borderId="37" xfId="1" applyFont="1" applyBorder="1" applyAlignment="1">
      <alignment horizontal="distributed" vertical="center" indent="1"/>
    </xf>
    <xf numFmtId="6" fontId="18" fillId="0" borderId="9" xfId="2" applyNumberFormat="1" applyFont="1" applyFill="1" applyBorder="1" applyAlignment="1">
      <alignment vertical="center"/>
    </xf>
    <xf numFmtId="6" fontId="18" fillId="0" borderId="37" xfId="2" applyNumberFormat="1" applyFont="1" applyFill="1" applyBorder="1" applyAlignment="1">
      <alignment vertical="center"/>
    </xf>
    <xf numFmtId="0" fontId="2" fillId="4" borderId="28" xfId="1" applyFill="1" applyBorder="1" applyAlignment="1" applyProtection="1">
      <alignment horizontal="center" vertical="center" shrinkToFit="1"/>
      <protection locked="0"/>
    </xf>
    <xf numFmtId="0" fontId="2" fillId="0" borderId="21" xfId="1" applyBorder="1" applyAlignment="1" applyProtection="1">
      <alignment horizontal="center" vertical="center" shrinkToFit="1"/>
      <protection locked="0"/>
    </xf>
    <xf numFmtId="0" fontId="4" fillId="0" borderId="3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2" xfId="1" applyFont="1" applyBorder="1" applyAlignment="1">
      <alignment horizontal="distributed" vertical="center" indent="1"/>
    </xf>
    <xf numFmtId="0" fontId="4" fillId="0" borderId="23" xfId="1" applyFont="1" applyBorder="1" applyAlignment="1">
      <alignment horizontal="distributed" vertical="center" indent="1"/>
    </xf>
    <xf numFmtId="0" fontId="4" fillId="0" borderId="24" xfId="1" applyFont="1" applyBorder="1" applyAlignment="1">
      <alignment horizontal="distributed" vertical="center" indent="1"/>
    </xf>
    <xf numFmtId="6" fontId="18" fillId="4" borderId="22" xfId="2" applyNumberFormat="1" applyFont="1" applyFill="1" applyBorder="1" applyAlignment="1" applyProtection="1">
      <alignment vertical="center"/>
      <protection locked="0"/>
    </xf>
    <xf numFmtId="6" fontId="18" fillId="4" borderId="24" xfId="2" applyNumberFormat="1" applyFont="1" applyFill="1" applyBorder="1" applyAlignment="1" applyProtection="1">
      <alignment vertical="center"/>
      <protection locked="0"/>
    </xf>
    <xf numFmtId="40" fontId="0" fillId="4" borderId="12" xfId="5" applyNumberFormat="1" applyFont="1" applyFill="1" applyBorder="1" applyAlignment="1" applyProtection="1">
      <alignment vertical="center"/>
      <protection locked="0"/>
    </xf>
    <xf numFmtId="0" fontId="1" fillId="4" borderId="14" xfId="4" applyFill="1" applyBorder="1" applyProtection="1">
      <alignment vertical="center"/>
      <protection locked="0"/>
    </xf>
    <xf numFmtId="38" fontId="0" fillId="0" borderId="12" xfId="5" applyFont="1" applyFill="1" applyBorder="1" applyAlignment="1">
      <alignment vertical="center"/>
    </xf>
    <xf numFmtId="38" fontId="0" fillId="0" borderId="13" xfId="5" applyFont="1" applyFill="1" applyBorder="1" applyAlignment="1">
      <alignment vertical="center"/>
    </xf>
    <xf numFmtId="38" fontId="0" fillId="0" borderId="14" xfId="5" applyFont="1" applyFill="1" applyBorder="1" applyAlignment="1">
      <alignment vertical="center"/>
    </xf>
    <xf numFmtId="40" fontId="0" fillId="0" borderId="6" xfId="5" applyNumberFormat="1" applyFont="1" applyBorder="1" applyAlignment="1">
      <alignment vertical="center"/>
    </xf>
    <xf numFmtId="0" fontId="1" fillId="0" borderId="21" xfId="4" applyBorder="1">
      <alignment vertical="center"/>
    </xf>
    <xf numFmtId="38" fontId="0" fillId="0" borderId="6" xfId="5" applyFont="1" applyBorder="1" applyAlignment="1">
      <alignment vertical="center"/>
    </xf>
    <xf numFmtId="38" fontId="0" fillId="0" borderId="5" xfId="5" applyFont="1" applyBorder="1" applyAlignment="1">
      <alignment vertical="center"/>
    </xf>
    <xf numFmtId="38" fontId="0" fillId="0" borderId="21" xfId="5" applyFont="1" applyBorder="1" applyAlignment="1">
      <alignment vertical="center"/>
    </xf>
    <xf numFmtId="0" fontId="1" fillId="0" borderId="14" xfId="4" applyBorder="1" applyProtection="1">
      <alignment vertical="center"/>
      <protection locked="0"/>
    </xf>
    <xf numFmtId="0" fontId="1" fillId="4" borderId="0" xfId="4" applyFill="1">
      <alignment vertical="center"/>
    </xf>
    <xf numFmtId="0" fontId="1" fillId="0" borderId="0" xfId="4" applyProtection="1">
      <alignment vertical="center"/>
      <protection locked="0"/>
    </xf>
    <xf numFmtId="0" fontId="18" fillId="4" borderId="0" xfId="4" applyFont="1" applyFill="1" applyAlignment="1" applyProtection="1">
      <alignment vertical="center" shrinkToFit="1"/>
      <protection locked="0"/>
    </xf>
    <xf numFmtId="0" fontId="1" fillId="4" borderId="0" xfId="4" applyFill="1" applyProtection="1">
      <alignment vertical="center"/>
      <protection locked="0"/>
    </xf>
    <xf numFmtId="40" fontId="0" fillId="4" borderId="22" xfId="5" applyNumberFormat="1" applyFont="1" applyFill="1" applyBorder="1" applyAlignment="1" applyProtection="1">
      <alignment vertical="center"/>
      <protection locked="0"/>
    </xf>
    <xf numFmtId="0" fontId="1" fillId="4" borderId="24" xfId="4" applyFill="1" applyBorder="1" applyProtection="1">
      <alignment vertical="center"/>
      <protection locked="0"/>
    </xf>
    <xf numFmtId="38" fontId="0" fillId="0" borderId="22" xfId="5" applyFont="1" applyFill="1" applyBorder="1" applyAlignment="1">
      <alignment vertical="center"/>
    </xf>
    <xf numFmtId="38" fontId="0" fillId="0" borderId="23" xfId="5" applyFont="1" applyFill="1" applyBorder="1" applyAlignment="1">
      <alignment vertical="center"/>
    </xf>
    <xf numFmtId="38" fontId="0" fillId="0" borderId="24" xfId="5" applyFont="1" applyFill="1" applyBorder="1" applyAlignment="1">
      <alignment vertical="center"/>
    </xf>
    <xf numFmtId="0" fontId="9" fillId="0" borderId="25" xfId="1" applyFont="1" applyBorder="1" applyAlignment="1">
      <alignment vertical="center" wrapText="1"/>
    </xf>
    <xf numFmtId="0" fontId="9" fillId="0" borderId="26" xfId="1" applyFont="1" applyBorder="1" applyAlignment="1">
      <alignment vertical="center" wrapText="1"/>
    </xf>
    <xf numFmtId="0" fontId="9" fillId="0" borderId="35" xfId="1" applyFont="1" applyBorder="1" applyAlignment="1">
      <alignment vertical="center" wrapText="1"/>
    </xf>
    <xf numFmtId="0" fontId="9" fillId="4" borderId="0" xfId="1" applyFont="1" applyFill="1" applyAlignment="1" applyProtection="1">
      <alignment horizontal="right" vertical="center" shrinkToFit="1"/>
      <protection locked="0"/>
    </xf>
    <xf numFmtId="0" fontId="9" fillId="0" borderId="0" xfId="4" applyFont="1" applyAlignment="1">
      <alignment horizontal="right" vertical="center"/>
    </xf>
    <xf numFmtId="0" fontId="9" fillId="4" borderId="0" xfId="4" applyFont="1" applyFill="1" applyAlignment="1" applyProtection="1">
      <alignment horizontal="right" vertical="center" shrinkToFit="1"/>
      <protection locked="0"/>
    </xf>
    <xf numFmtId="0" fontId="9" fillId="0" borderId="0" xfId="4" applyFont="1" applyAlignment="1" applyProtection="1">
      <alignment horizontal="right" vertical="center"/>
      <protection locked="0"/>
    </xf>
    <xf numFmtId="0" fontId="9" fillId="0" borderId="16" xfId="4" applyFont="1" applyBorder="1" applyProtection="1">
      <alignment vertical="center"/>
      <protection locked="0"/>
    </xf>
  </cellXfs>
  <cellStyles count="6">
    <cellStyle name="パーセント 2" xfId="3" xr:uid="{E44D3D73-5706-4E6B-AEC5-85D48A92BA49}"/>
    <cellStyle name="桁区切り 2" xfId="2" xr:uid="{7281E249-198C-48F3-8452-834585B9D872}"/>
    <cellStyle name="桁区切り 3" xfId="5" xr:uid="{DCD3D7F3-F34B-4803-B47B-2E83B06700EB}"/>
    <cellStyle name="標準" xfId="0" builtinId="0"/>
    <cellStyle name="標準 2" xfId="1" xr:uid="{FCD06AB3-DE9F-429E-B2D5-728AB433F73F}"/>
    <cellStyle name="標準 3" xfId="4" xr:uid="{77F94E68-0124-40D7-8C5A-0C2B15BD5C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160020</xdr:rowOff>
    </xdr:from>
    <xdr:to>
      <xdr:col>14</xdr:col>
      <xdr:colOff>754380</xdr:colOff>
      <xdr:row>3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1A9760A-A7C2-4814-8F8E-F0E082A8820B}"/>
            </a:ext>
          </a:extLst>
        </xdr:cNvPr>
        <xdr:cNvSpPr/>
      </xdr:nvSpPr>
      <xdr:spPr>
        <a:xfrm>
          <a:off x="6134100" y="398145"/>
          <a:ext cx="1649730" cy="25908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16</xdr:col>
      <xdr:colOff>3810</xdr:colOff>
      <xdr:row>1</xdr:row>
      <xdr:rowOff>110491</xdr:rowOff>
    </xdr:from>
    <xdr:to>
      <xdr:col>18</xdr:col>
      <xdr:colOff>38100</xdr:colOff>
      <xdr:row>4</xdr:row>
      <xdr:rowOff>19050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6B28C00-CB5F-4A33-9CEF-AFCE036A9594}"/>
            </a:ext>
          </a:extLst>
        </xdr:cNvPr>
        <xdr:cNvSpPr/>
      </xdr:nvSpPr>
      <xdr:spPr>
        <a:xfrm>
          <a:off x="8566785" y="348616"/>
          <a:ext cx="1405890" cy="661034"/>
        </a:xfrm>
        <a:prstGeom prst="wedgeRoundRectCallout">
          <a:avLst>
            <a:gd name="adj1" fmla="val -126657"/>
            <a:gd name="adj2" fmla="val -20617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1" cap="none" spc="0">
              <a:ln w="0">
                <a:noFill/>
              </a:ln>
              <a:solidFill>
                <a:schemeClr val="tx1"/>
              </a:solidFill>
              <a:effectLst/>
              <a:latin typeface="+mj-ea"/>
              <a:ea typeface="+mj-ea"/>
            </a:rPr>
            <a:t>登録番号を</a:t>
          </a:r>
          <a:endParaRPr kumimoji="1" lang="en-US" altLang="ja-JP" sz="1200" b="1" cap="none" spc="0">
            <a:ln w="0">
              <a:noFill/>
            </a:ln>
            <a:solidFill>
              <a:schemeClr val="tx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1" cap="none" spc="0">
              <a:ln w="0">
                <a:noFill/>
              </a:ln>
              <a:solidFill>
                <a:schemeClr val="tx1"/>
              </a:solidFill>
              <a:effectLst/>
              <a:latin typeface="+mj-ea"/>
              <a:ea typeface="+mj-ea"/>
            </a:rPr>
            <a:t>入力</a:t>
          </a:r>
        </a:p>
      </xdr:txBody>
    </xdr:sp>
    <xdr:clientData/>
  </xdr:twoCellAnchor>
  <xdr:twoCellAnchor>
    <xdr:from>
      <xdr:col>6</xdr:col>
      <xdr:colOff>289560</xdr:colOff>
      <xdr:row>15</xdr:row>
      <xdr:rowOff>304800</xdr:rowOff>
    </xdr:from>
    <xdr:to>
      <xdr:col>9</xdr:col>
      <xdr:colOff>30480</xdr:colOff>
      <xdr:row>17</xdr:row>
      <xdr:rowOff>7620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B3D8D57-976F-443A-8EDB-19DBF1A22130}"/>
            </a:ext>
          </a:extLst>
        </xdr:cNvPr>
        <xdr:cNvSpPr/>
      </xdr:nvSpPr>
      <xdr:spPr>
        <a:xfrm>
          <a:off x="2404110" y="3676650"/>
          <a:ext cx="2017395" cy="3505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691515</xdr:colOff>
      <xdr:row>16</xdr:row>
      <xdr:rowOff>106680</xdr:rowOff>
    </xdr:from>
    <xdr:to>
      <xdr:col>14</xdr:col>
      <xdr:colOff>493395</xdr:colOff>
      <xdr:row>18</xdr:row>
      <xdr:rowOff>114300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92DD35D-D8EF-4726-B4DA-946E166962D7}"/>
            </a:ext>
          </a:extLst>
        </xdr:cNvPr>
        <xdr:cNvSpPr/>
      </xdr:nvSpPr>
      <xdr:spPr>
        <a:xfrm>
          <a:off x="5082540" y="3802380"/>
          <a:ext cx="2440305" cy="655320"/>
        </a:xfrm>
        <a:prstGeom prst="wedgeRoundRectCallout">
          <a:avLst>
            <a:gd name="adj1" fmla="val -79265"/>
            <a:gd name="adj2" fmla="val -40359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1" cap="none" spc="0">
              <a:ln w="0">
                <a:noFill/>
              </a:ln>
              <a:solidFill>
                <a:schemeClr val="bg1"/>
              </a:solidFill>
              <a:effectLst/>
              <a:latin typeface="+mj-ea"/>
              <a:ea typeface="+mj-ea"/>
            </a:rPr>
            <a:t>納品書兼請求書に</a:t>
          </a:r>
          <a:endParaRPr kumimoji="1" lang="en-US" altLang="ja-JP" sz="1200" b="1" cap="none" spc="0">
            <a:ln w="0">
              <a:noFill/>
            </a:ln>
            <a:solidFill>
              <a:schemeClr val="bg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1" cap="none" spc="0">
              <a:ln w="0">
                <a:noFill/>
              </a:ln>
              <a:solidFill>
                <a:schemeClr val="bg1"/>
              </a:solidFill>
              <a:effectLst/>
              <a:latin typeface="+mj-ea"/>
              <a:ea typeface="+mj-ea"/>
            </a:rPr>
            <a:t>＊印をつけたところの合計</a:t>
          </a:r>
          <a:endParaRPr kumimoji="1" lang="en-US" altLang="ja-JP" sz="1200" b="1" cap="none" spc="0">
            <a:ln w="0">
              <a:noFill/>
            </a:ln>
            <a:solidFill>
              <a:schemeClr val="bg1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190500</xdr:colOff>
      <xdr:row>6</xdr:row>
      <xdr:rowOff>76200</xdr:rowOff>
    </xdr:from>
    <xdr:to>
      <xdr:col>14</xdr:col>
      <xdr:colOff>714375</xdr:colOff>
      <xdr:row>8</xdr:row>
      <xdr:rowOff>95251</xdr:rowOff>
    </xdr:to>
    <xdr:sp macro="" textlink="">
      <xdr:nvSpPr>
        <xdr:cNvPr id="6" name="フローチャート : 結合子 2">
          <a:extLst>
            <a:ext uri="{FF2B5EF4-FFF2-40B4-BE49-F238E27FC236}">
              <a16:creationId xmlns:a16="http://schemas.microsoft.com/office/drawing/2014/main" id="{9AE9518F-0E06-4DD3-8D86-FB85F95A3725}"/>
            </a:ext>
          </a:extLst>
        </xdr:cNvPr>
        <xdr:cNvSpPr/>
      </xdr:nvSpPr>
      <xdr:spPr>
        <a:xfrm>
          <a:off x="7219950" y="1447800"/>
          <a:ext cx="523875" cy="466726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9</xdr:col>
      <xdr:colOff>361950</xdr:colOff>
      <xdr:row>3</xdr:row>
      <xdr:rowOff>295275</xdr:rowOff>
    </xdr:from>
    <xdr:to>
      <xdr:col>14</xdr:col>
      <xdr:colOff>76200</xdr:colOff>
      <xdr:row>9</xdr:row>
      <xdr:rowOff>114300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23CDEC4E-5184-4CB1-B364-5BB5C7262358}"/>
            </a:ext>
          </a:extLst>
        </xdr:cNvPr>
        <xdr:cNvSpPr/>
      </xdr:nvSpPr>
      <xdr:spPr>
        <a:xfrm>
          <a:off x="4752975" y="914400"/>
          <a:ext cx="2352675" cy="12096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横印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もしくは入力</a:t>
          </a:r>
        </a:p>
      </xdr:txBody>
    </xdr:sp>
    <xdr:clientData/>
  </xdr:twoCellAnchor>
  <xdr:twoCellAnchor>
    <xdr:from>
      <xdr:col>15</xdr:col>
      <xdr:colOff>390525</xdr:colOff>
      <xdr:row>5</xdr:row>
      <xdr:rowOff>142875</xdr:rowOff>
    </xdr:from>
    <xdr:to>
      <xdr:col>22</xdr:col>
      <xdr:colOff>266700</xdr:colOff>
      <xdr:row>12</xdr:row>
      <xdr:rowOff>95250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BF94734F-A7AE-4EF1-BFB3-09E8AB7191AC}"/>
            </a:ext>
          </a:extLst>
        </xdr:cNvPr>
        <xdr:cNvSpPr/>
      </xdr:nvSpPr>
      <xdr:spPr>
        <a:xfrm>
          <a:off x="8267700" y="1323975"/>
          <a:ext cx="4676775" cy="1466850"/>
        </a:xfrm>
        <a:prstGeom prst="roundRect">
          <a:avLst/>
        </a:prstGeom>
        <a:solidFill>
          <a:srgbClr val="002060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【 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エクセル書式には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】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① 「請求書控」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､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「請求書」の２つシートがあります。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② 作成にあたっては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､</a:t>
          </a:r>
          <a:r>
            <a:rPr kumimoji="1" lang="ja-JP" altLang="en-US" sz="1100" b="0" u="sng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「請求書控」シートの「黄色」で色付けしてある</a:t>
          </a:r>
          <a:endParaRPr kumimoji="1" lang="en-US" altLang="ja-JP" sz="1100" b="0" u="sng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u="none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　</a:t>
          </a:r>
          <a:r>
            <a:rPr kumimoji="1" lang="ja-JP" altLang="en-US" sz="1100" b="0" u="sng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箇所へ入力</a:t>
          </a:r>
          <a:r>
            <a:rPr kumimoji="1" lang="ja-JP" altLang="en-US" sz="1100" b="0" u="none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をお願い致します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。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　   ⇒  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｢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請求書控」シートを入力頂ければ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､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「請求書」シートは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</a:t>
          </a:r>
          <a:r>
            <a:rPr kumimoji="1" lang="ja-JP" altLang="en-US" sz="1100" b="0" cap="none" spc="0" baseline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 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　自動作成されます。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kumimoji="1" lang="en-US" altLang="ja-JP" sz="1100" b="0" u="none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endParaRPr kumimoji="1" lang="en-US" altLang="ja-JP" sz="1100" b="0" u="none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</a:t>
          </a:r>
        </a:p>
      </xdr:txBody>
    </xdr:sp>
    <xdr:clientData/>
  </xdr:twoCellAnchor>
  <xdr:twoCellAnchor>
    <xdr:from>
      <xdr:col>15</xdr:col>
      <xdr:colOff>371475</xdr:colOff>
      <xdr:row>15</xdr:row>
      <xdr:rowOff>104775</xdr:rowOff>
    </xdr:from>
    <xdr:to>
      <xdr:col>22</xdr:col>
      <xdr:colOff>628649</xdr:colOff>
      <xdr:row>17</xdr:row>
      <xdr:rowOff>19050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237C9E02-7BF3-477C-8D82-32EC552904EA}"/>
            </a:ext>
          </a:extLst>
        </xdr:cNvPr>
        <xdr:cNvSpPr/>
      </xdr:nvSpPr>
      <xdr:spPr>
        <a:xfrm>
          <a:off x="8248650" y="3476625"/>
          <a:ext cx="5057774" cy="561975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sng">
              <a:solidFill>
                <a:sysClr val="windowText" lastClr="000000"/>
              </a:solidFill>
            </a:rPr>
            <a:t>一括請求書</a:t>
          </a:r>
          <a:r>
            <a:rPr kumimoji="1" lang="ja-JP" altLang="en-US" sz="1400" b="1" u="sng">
              <a:solidFill>
                <a:srgbClr val="FF0000"/>
              </a:solidFill>
            </a:rPr>
            <a:t>（田中鉄工㈱保管）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をご提出</a:t>
          </a:r>
          <a:r>
            <a:rPr kumimoji="1" lang="ja-JP" altLang="en-US" sz="1400" b="1">
              <a:solidFill>
                <a:sysClr val="windowText" lastClr="000000"/>
              </a:solidFill>
            </a:rPr>
            <a:t>お願い致します。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19050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AD2837-DA64-46B0-B70A-705414499AB8}"/>
            </a:ext>
          </a:extLst>
        </xdr:cNvPr>
        <xdr:cNvSpPr txBox="1"/>
      </xdr:nvSpPr>
      <xdr:spPr>
        <a:xfrm>
          <a:off x="1086802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0</xdr:colOff>
      <xdr:row>2</xdr:row>
      <xdr:rowOff>160020</xdr:rowOff>
    </xdr:from>
    <xdr:to>
      <xdr:col>9</xdr:col>
      <xdr:colOff>22860</xdr:colOff>
      <xdr:row>4</xdr:row>
      <xdr:rowOff>7620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919F14F-78E9-4FA9-B836-DCC79A56EF64}"/>
            </a:ext>
          </a:extLst>
        </xdr:cNvPr>
        <xdr:cNvSpPr/>
      </xdr:nvSpPr>
      <xdr:spPr>
        <a:xfrm>
          <a:off x="7038975" y="588645"/>
          <a:ext cx="2299335" cy="2286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601980</xdr:colOff>
      <xdr:row>4</xdr:row>
      <xdr:rowOff>15240</xdr:rowOff>
    </xdr:from>
    <xdr:to>
      <xdr:col>5</xdr:col>
      <xdr:colOff>1684020</xdr:colOff>
      <xdr:row>6</xdr:row>
      <xdr:rowOff>281940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6B1D6F0-A847-4B5F-A25F-675067C99186}"/>
            </a:ext>
          </a:extLst>
        </xdr:cNvPr>
        <xdr:cNvSpPr/>
      </xdr:nvSpPr>
      <xdr:spPr>
        <a:xfrm>
          <a:off x="4926330" y="824865"/>
          <a:ext cx="1082040" cy="647700"/>
        </a:xfrm>
        <a:prstGeom prst="wedgeRoundRectCallout">
          <a:avLst>
            <a:gd name="adj1" fmla="val 132183"/>
            <a:gd name="adj2" fmla="val -65820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1" cap="none" spc="0">
              <a:ln w="0"/>
              <a:solidFill>
                <a:schemeClr val="bg1"/>
              </a:solidFill>
              <a:effectLst/>
              <a:latin typeface="+mj-ea"/>
              <a:ea typeface="+mj-ea"/>
            </a:rPr>
            <a:t>登録番号を</a:t>
          </a:r>
          <a:endParaRPr kumimoji="1" lang="en-US" altLang="ja-JP" sz="1200" b="1" cap="none" spc="0">
            <a:ln w="0"/>
            <a:solidFill>
              <a:schemeClr val="bg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1" cap="none" spc="0">
              <a:ln w="0"/>
              <a:solidFill>
                <a:schemeClr val="bg1"/>
              </a:solidFill>
              <a:effectLst/>
              <a:latin typeface="+mj-ea"/>
              <a:ea typeface="+mj-ea"/>
            </a:rPr>
            <a:t>入力</a:t>
          </a:r>
        </a:p>
      </xdr:txBody>
    </xdr:sp>
    <xdr:clientData/>
  </xdr:twoCellAnchor>
  <xdr:twoCellAnchor>
    <xdr:from>
      <xdr:col>14</xdr:col>
      <xdr:colOff>43815</xdr:colOff>
      <xdr:row>10</xdr:row>
      <xdr:rowOff>24765</xdr:rowOff>
    </xdr:from>
    <xdr:to>
      <xdr:col>14</xdr:col>
      <xdr:colOff>401955</xdr:colOff>
      <xdr:row>26</xdr:row>
      <xdr:rowOff>70485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85AB99F-BDAA-43E6-8953-66B2D99DE112}"/>
            </a:ext>
          </a:extLst>
        </xdr:cNvPr>
        <xdr:cNvSpPr/>
      </xdr:nvSpPr>
      <xdr:spPr>
        <a:xfrm>
          <a:off x="10911840" y="2158365"/>
          <a:ext cx="358140" cy="395097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426720</xdr:colOff>
      <xdr:row>28</xdr:row>
      <xdr:rowOff>243840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844C0EA-D50B-464F-B09E-2783A1C8A26E}"/>
            </a:ext>
          </a:extLst>
        </xdr:cNvPr>
        <xdr:cNvSpPr/>
      </xdr:nvSpPr>
      <xdr:spPr>
        <a:xfrm>
          <a:off x="7038975" y="6543675"/>
          <a:ext cx="1160145" cy="2438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15</xdr:col>
      <xdr:colOff>483870</xdr:colOff>
      <xdr:row>12</xdr:row>
      <xdr:rowOff>116205</xdr:rowOff>
    </xdr:from>
    <xdr:to>
      <xdr:col>19</xdr:col>
      <xdr:colOff>110490</xdr:colOff>
      <xdr:row>15</xdr:row>
      <xdr:rowOff>32385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CE9595A-4BAC-4330-9FDA-139B6712A65A}"/>
            </a:ext>
          </a:extLst>
        </xdr:cNvPr>
        <xdr:cNvSpPr/>
      </xdr:nvSpPr>
      <xdr:spPr>
        <a:xfrm>
          <a:off x="11790045" y="2687955"/>
          <a:ext cx="2369820" cy="659130"/>
        </a:xfrm>
        <a:prstGeom prst="wedgeRoundRectCallout">
          <a:avLst>
            <a:gd name="adj1" fmla="val -75267"/>
            <a:gd name="adj2" fmla="val -41828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1" cap="none" spc="0">
              <a:ln w="0"/>
              <a:solidFill>
                <a:schemeClr val="bg1"/>
              </a:solidFill>
              <a:effectLst/>
              <a:latin typeface="+mj-ea"/>
              <a:ea typeface="+mj-ea"/>
            </a:rPr>
            <a:t>軽減税率対象の場合は</a:t>
          </a:r>
          <a:endParaRPr kumimoji="1" lang="en-US" altLang="ja-JP" sz="1200" b="1" cap="none" spc="0">
            <a:ln w="0"/>
            <a:solidFill>
              <a:schemeClr val="bg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1" cap="none" spc="0">
              <a:ln w="0"/>
              <a:solidFill>
                <a:schemeClr val="bg1"/>
              </a:solidFill>
              <a:effectLst/>
              <a:latin typeface="+mj-ea"/>
              <a:ea typeface="+mj-ea"/>
            </a:rPr>
            <a:t>＊印を入力</a:t>
          </a:r>
          <a:endParaRPr kumimoji="1" lang="en-US" altLang="ja-JP" sz="1200" b="1" cap="none" spc="0">
            <a:ln w="0"/>
            <a:solidFill>
              <a:schemeClr val="bg1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390525</xdr:colOff>
      <xdr:row>1</xdr:row>
      <xdr:rowOff>0</xdr:rowOff>
    </xdr:from>
    <xdr:to>
      <xdr:col>22</xdr:col>
      <xdr:colOff>447675</xdr:colOff>
      <xdr:row>7</xdr:row>
      <xdr:rowOff>142875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202BC6A6-4209-4D3A-8B65-B57A18540DAC}"/>
            </a:ext>
          </a:extLst>
        </xdr:cNvPr>
        <xdr:cNvSpPr/>
      </xdr:nvSpPr>
      <xdr:spPr>
        <a:xfrm>
          <a:off x="11696700" y="238125"/>
          <a:ext cx="4857750" cy="1466850"/>
        </a:xfrm>
        <a:prstGeom prst="roundRect">
          <a:avLst/>
        </a:prstGeom>
        <a:solidFill>
          <a:srgbClr val="002060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【 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エクセル書式には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】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① 「納品書控」「納品書」「物品受領書」の３つシートがあります。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② 作成にあたっては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､</a:t>
          </a:r>
          <a:r>
            <a:rPr kumimoji="1" lang="ja-JP" altLang="en-US" sz="1100" b="0" u="sng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「納品書控」シートの「黄色」で色付けしてある</a:t>
          </a:r>
          <a:endParaRPr kumimoji="1" lang="en-US" altLang="ja-JP" sz="1100" b="0" u="sng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u="none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　</a:t>
          </a:r>
          <a:r>
            <a:rPr kumimoji="1" lang="ja-JP" altLang="en-US" sz="1100" b="0" u="sng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箇所へ入力</a:t>
          </a:r>
          <a:r>
            <a:rPr kumimoji="1" lang="ja-JP" altLang="en-US" sz="1100" b="0" u="none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をお願い致します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。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　   ⇒  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｢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納品書控」シートを入力頂ければ</a:t>
          </a:r>
          <a:r>
            <a:rPr kumimoji="1" lang="en-US" altLang="ja-JP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､</a:t>
          </a:r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「納品書」「物品受領書」シートは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　　　　自動作成されます。</a:t>
          </a:r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endParaRPr kumimoji="1" lang="en-US" altLang="ja-JP" sz="1100" b="0" u="none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endParaRPr kumimoji="1" lang="en-US" altLang="ja-JP" sz="1100" b="0" u="none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endParaRPr kumimoji="1" lang="en-US" altLang="ja-JP" sz="1100" b="0" cap="none" spc="0">
            <a:ln w="0" cmpd="sng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 cmpd="sng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　</a:t>
          </a:r>
        </a:p>
      </xdr:txBody>
    </xdr:sp>
    <xdr:clientData/>
  </xdr:twoCellAnchor>
  <xdr:twoCellAnchor>
    <xdr:from>
      <xdr:col>6</xdr:col>
      <xdr:colOff>428625</xdr:colOff>
      <xdr:row>4</xdr:row>
      <xdr:rowOff>114301</xdr:rowOff>
    </xdr:from>
    <xdr:to>
      <xdr:col>10</xdr:col>
      <xdr:colOff>247650</xdr:colOff>
      <xdr:row>9</xdr:row>
      <xdr:rowOff>104776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49E8435A-257A-4E30-8320-F03B4F776DE2}"/>
            </a:ext>
          </a:extLst>
        </xdr:cNvPr>
        <xdr:cNvSpPr/>
      </xdr:nvSpPr>
      <xdr:spPr>
        <a:xfrm>
          <a:off x="7467600" y="923926"/>
          <a:ext cx="2352675" cy="1123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横印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もしくは入力</a:t>
          </a:r>
        </a:p>
      </xdr:txBody>
    </xdr:sp>
    <xdr:clientData/>
  </xdr:twoCellAnchor>
  <xdr:twoCellAnchor>
    <xdr:from>
      <xdr:col>11</xdr:col>
      <xdr:colOff>66675</xdr:colOff>
      <xdr:row>6</xdr:row>
      <xdr:rowOff>95250</xdr:rowOff>
    </xdr:from>
    <xdr:to>
      <xdr:col>13</xdr:col>
      <xdr:colOff>19050</xdr:colOff>
      <xdr:row>8</xdr:row>
      <xdr:rowOff>1</xdr:rowOff>
    </xdr:to>
    <xdr:sp macro="" textlink="">
      <xdr:nvSpPr>
        <xdr:cNvPr id="10" name="フローチャート : 結合子 2">
          <a:extLst>
            <a:ext uri="{FF2B5EF4-FFF2-40B4-BE49-F238E27FC236}">
              <a16:creationId xmlns:a16="http://schemas.microsoft.com/office/drawing/2014/main" id="{A2448893-895B-4D47-950E-A37CE56F2F3A}"/>
            </a:ext>
          </a:extLst>
        </xdr:cNvPr>
        <xdr:cNvSpPr/>
      </xdr:nvSpPr>
      <xdr:spPr>
        <a:xfrm>
          <a:off x="9925050" y="1285875"/>
          <a:ext cx="523875" cy="466726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4</xdr:col>
      <xdr:colOff>85725</xdr:colOff>
      <xdr:row>14</xdr:row>
      <xdr:rowOff>76200</xdr:rowOff>
    </xdr:from>
    <xdr:to>
      <xdr:col>9</xdr:col>
      <xdr:colOff>152401</xdr:colOff>
      <xdr:row>23</xdr:row>
      <xdr:rowOff>85725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DB1546B9-C37F-4D41-A0B9-0A89145875A6}"/>
            </a:ext>
          </a:extLst>
        </xdr:cNvPr>
        <xdr:cNvSpPr/>
      </xdr:nvSpPr>
      <xdr:spPr>
        <a:xfrm>
          <a:off x="3600450" y="3143250"/>
          <a:ext cx="5867401" cy="223837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　①発注書（もしくは注文書）記載の通り</a:t>
          </a:r>
          <a:endParaRPr lang="en-US" altLang="ja-JP" sz="12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　　</a:t>
          </a:r>
          <a:r>
            <a:rPr lang="en-US" altLang="ja-JP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「発注書」をベースに記載頂くパターンと</a:t>
          </a:r>
          <a:r>
            <a:rPr lang="en-US" altLang="ja-JP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､</a:t>
          </a:r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「注文書兼注文請書」をベースに</a:t>
          </a:r>
          <a:endParaRPr lang="en-US" altLang="ja-JP" sz="12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　　　　記載頂くパターンと</a:t>
          </a:r>
          <a:r>
            <a:rPr lang="en-US" altLang="ja-JP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､</a:t>
          </a:r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２つのパターンがあります。</a:t>
          </a:r>
          <a:endParaRPr lang="en-US" altLang="ja-JP" sz="12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　　</a:t>
          </a:r>
          <a:r>
            <a:rPr lang="ja-JP" altLang="en-US" sz="12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「注文書兼注文請書」をベースに記載頂くパターンの場合は</a:t>
          </a:r>
          <a:r>
            <a:rPr lang="en-US" altLang="ja-JP" sz="12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､</a:t>
          </a:r>
          <a:r>
            <a:rPr lang="ja-JP" altLang="en-US" sz="12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上記４項目は</a:t>
          </a:r>
          <a:endParaRPr lang="en-US" altLang="ja-JP" sz="1200" b="1" i="0" u="sng" strike="noStrik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　　　</a:t>
          </a:r>
          <a:r>
            <a:rPr lang="ja-JP" altLang="en-US" sz="12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記載頂かなくても結構です。　</a:t>
          </a:r>
          <a:endParaRPr lang="en-US" altLang="ja-JP" sz="1200" b="1" i="0" u="sng" strike="noStrik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　②消費税は記入しないこと</a:t>
          </a:r>
          <a:endParaRPr kumimoji="1" lang="en-US" altLang="ja-JP" sz="12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　③訂正した場合、訂正印押印のこと</a:t>
          </a:r>
          <a:endParaRPr kumimoji="1" lang="en-US" altLang="ja-JP" sz="12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　④合計は同じ製番で</a:t>
          </a:r>
          <a:r>
            <a:rPr kumimoji="1" lang="en-US" altLang="ja-JP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  <a:r>
            <a:rPr kumimoji="1" lang="ja-JP" altLang="en-US" sz="12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枚目にまたがる場合でも伝票単位で記入のこと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609600</xdr:colOff>
      <xdr:row>13</xdr:row>
      <xdr:rowOff>57148</xdr:rowOff>
    </xdr:from>
    <xdr:to>
      <xdr:col>4</xdr:col>
      <xdr:colOff>342900</xdr:colOff>
      <xdr:row>18</xdr:row>
      <xdr:rowOff>180976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6E3547A9-D177-4933-9F59-2C3C1F1664A4}"/>
            </a:ext>
          </a:extLst>
        </xdr:cNvPr>
        <xdr:cNvGrpSpPr/>
      </xdr:nvGrpSpPr>
      <xdr:grpSpPr>
        <a:xfrm>
          <a:off x="609600" y="2876548"/>
          <a:ext cx="3248025" cy="1362078"/>
          <a:chOff x="474501" y="9163441"/>
          <a:chExt cx="3116424" cy="1437884"/>
        </a:xfrm>
      </xdr:grpSpPr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EF4C2454-C71B-E734-776C-1C934116B62A}"/>
              </a:ext>
            </a:extLst>
          </xdr:cNvPr>
          <xdr:cNvCxnSpPr/>
        </xdr:nvCxnSpPr>
        <xdr:spPr>
          <a:xfrm flipH="1" flipV="1">
            <a:off x="474501" y="9163444"/>
            <a:ext cx="3078324" cy="1428356"/>
          </a:xfrm>
          <a:prstGeom prst="straightConnector1">
            <a:avLst/>
          </a:prstGeom>
          <a:ln w="19050">
            <a:solidFill>
              <a:srgbClr val="002060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4970A3-C537-FA60-9FB8-DA35F4F1072D}"/>
              </a:ext>
            </a:extLst>
          </xdr:cNvPr>
          <xdr:cNvCxnSpPr/>
        </xdr:nvCxnSpPr>
        <xdr:spPr>
          <a:xfrm flipH="1" flipV="1">
            <a:off x="1225781" y="9163441"/>
            <a:ext cx="2365144" cy="1437884"/>
          </a:xfrm>
          <a:prstGeom prst="straightConnector1">
            <a:avLst/>
          </a:prstGeom>
          <a:ln w="19050">
            <a:solidFill>
              <a:srgbClr val="002060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F61AD1A0-0CD8-8ABC-89F2-8C2636822862}"/>
              </a:ext>
            </a:extLst>
          </xdr:cNvPr>
          <xdr:cNvCxnSpPr/>
        </xdr:nvCxnSpPr>
        <xdr:spPr>
          <a:xfrm flipH="1" flipV="1">
            <a:off x="2069813" y="9193191"/>
            <a:ext cx="1406813" cy="1341459"/>
          </a:xfrm>
          <a:prstGeom prst="straightConnector1">
            <a:avLst/>
          </a:prstGeom>
          <a:ln w="19050">
            <a:solidFill>
              <a:srgbClr val="002060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119E173D-DF6B-5146-D7D9-F69EF04DE400}"/>
              </a:ext>
            </a:extLst>
          </xdr:cNvPr>
          <xdr:cNvCxnSpPr/>
        </xdr:nvCxnSpPr>
        <xdr:spPr>
          <a:xfrm flipV="1">
            <a:off x="3543299" y="9183274"/>
            <a:ext cx="1250" cy="1408526"/>
          </a:xfrm>
          <a:prstGeom prst="straightConnector1">
            <a:avLst/>
          </a:prstGeom>
          <a:ln w="19050">
            <a:solidFill>
              <a:srgbClr val="002060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504825</xdr:colOff>
      <xdr:row>19</xdr:row>
      <xdr:rowOff>114300</xdr:rowOff>
    </xdr:from>
    <xdr:to>
      <xdr:col>24</xdr:col>
      <xdr:colOff>19050</xdr:colOff>
      <xdr:row>21</xdr:row>
      <xdr:rowOff>180976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1F883D59-7A56-42A6-BEC4-E670B04EFB58}"/>
            </a:ext>
          </a:extLst>
        </xdr:cNvPr>
        <xdr:cNvSpPr/>
      </xdr:nvSpPr>
      <xdr:spPr>
        <a:xfrm>
          <a:off x="11811000" y="4419600"/>
          <a:ext cx="5686425" cy="561976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sng">
              <a:solidFill>
                <a:sysClr val="windowText" lastClr="000000"/>
              </a:solidFill>
            </a:rPr>
            <a:t>納品書兼請求書</a:t>
          </a:r>
          <a:r>
            <a:rPr kumimoji="1" lang="ja-JP" altLang="en-US" sz="1400" b="1" u="sng">
              <a:solidFill>
                <a:srgbClr val="FF0000"/>
              </a:solidFill>
            </a:rPr>
            <a:t>（田中鉄工㈱保管）</a:t>
          </a:r>
          <a:r>
            <a:rPr kumimoji="1" lang="en-US" altLang="ja-JP" sz="1400" b="1" u="sng">
              <a:solidFill>
                <a:srgbClr val="FF0000"/>
              </a:solidFill>
            </a:rPr>
            <a:t>No.2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　をご提出</a:t>
          </a:r>
          <a:r>
            <a:rPr kumimoji="1" lang="ja-JP" altLang="en-US" sz="1400" b="1">
              <a:solidFill>
                <a:sysClr val="windowText" lastClr="000000"/>
              </a:solidFill>
            </a:rPr>
            <a:t>お願い致します。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8AAC-3FDA-4521-A936-765347B6B5F6}">
  <dimension ref="A1:O23"/>
  <sheetViews>
    <sheetView showGridLines="0" showZeros="0" tabSelected="1" workbookViewId="0"/>
  </sheetViews>
  <sheetFormatPr defaultRowHeight="13.5" x14ac:dyDescent="0.15"/>
  <cols>
    <col min="1" max="8" width="4.625" style="1" customWidth="1"/>
    <col min="9" max="9" width="20.625" style="1" customWidth="1"/>
    <col min="10" max="10" width="9.625" style="1" customWidth="1"/>
    <col min="11" max="11" width="2.125" style="1" customWidth="1"/>
    <col min="12" max="12" width="11.125" style="1" customWidth="1"/>
    <col min="13" max="13" width="9.625" style="1" customWidth="1"/>
    <col min="14" max="14" width="2.125" style="1" customWidth="1"/>
    <col min="15" max="15" width="11.125" style="1" customWidth="1"/>
    <col min="16" max="16384" width="9" style="1"/>
  </cols>
  <sheetData>
    <row r="1" spans="1:15" ht="18.75" x14ac:dyDescent="0.15">
      <c r="G1" s="2">
        <v>9</v>
      </c>
      <c r="H1" s="3" t="s">
        <v>0</v>
      </c>
      <c r="I1" s="4"/>
    </row>
    <row r="2" spans="1:15" ht="15" customHeight="1" x14ac:dyDescent="0.15">
      <c r="I2" s="1" t="s">
        <v>1</v>
      </c>
      <c r="L2" s="5"/>
      <c r="M2" s="6"/>
      <c r="N2" s="6"/>
      <c r="O2" s="6"/>
    </row>
    <row r="3" spans="1:15" ht="15" customHeight="1" x14ac:dyDescent="0.15">
      <c r="J3" s="7"/>
      <c r="K3" s="8" t="s">
        <v>2</v>
      </c>
      <c r="L3" s="9" t="s">
        <v>3</v>
      </c>
      <c r="M3" s="80"/>
      <c r="N3" s="80"/>
      <c r="O3" s="80"/>
    </row>
    <row r="4" spans="1:15" ht="29.25" customHeight="1" x14ac:dyDescent="0.15">
      <c r="A4" s="10" t="s">
        <v>4</v>
      </c>
      <c r="I4" s="11" t="s">
        <v>5</v>
      </c>
      <c r="J4" s="81"/>
      <c r="K4" s="81"/>
      <c r="L4" s="81"/>
      <c r="M4" s="81"/>
      <c r="N4" s="81"/>
      <c r="O4" s="81"/>
    </row>
    <row r="5" spans="1:15" ht="15" customHeight="1" x14ac:dyDescent="0.15">
      <c r="A5" s="12" t="s">
        <v>6</v>
      </c>
      <c r="I5" s="11" t="s">
        <v>7</v>
      </c>
      <c r="J5" s="13"/>
      <c r="K5" s="13"/>
      <c r="L5" s="14"/>
      <c r="M5" s="14"/>
      <c r="N5" s="14"/>
      <c r="O5" s="14"/>
    </row>
    <row r="6" spans="1:15" ht="15" customHeight="1" x14ac:dyDescent="0.15">
      <c r="A6" s="82">
        <v>2023</v>
      </c>
      <c r="B6" s="82"/>
      <c r="C6" s="16" t="s">
        <v>8</v>
      </c>
      <c r="D6" s="15">
        <v>9</v>
      </c>
      <c r="E6" s="16" t="s">
        <v>9</v>
      </c>
      <c r="F6" s="15">
        <v>30</v>
      </c>
      <c r="G6" s="17" t="s">
        <v>10</v>
      </c>
      <c r="H6" s="17"/>
      <c r="I6" s="11" t="s">
        <v>11</v>
      </c>
      <c r="J6" s="133" t="s">
        <v>59</v>
      </c>
      <c r="K6" s="133"/>
      <c r="L6" s="133"/>
      <c r="M6" s="133"/>
      <c r="N6" s="133"/>
      <c r="O6" s="133"/>
    </row>
    <row r="7" spans="1:15" ht="20.25" customHeight="1" x14ac:dyDescent="0.15">
      <c r="I7" s="11" t="s">
        <v>12</v>
      </c>
      <c r="J7" s="133"/>
      <c r="K7" s="133"/>
      <c r="L7" s="133"/>
      <c r="M7" s="133"/>
      <c r="N7" s="133"/>
      <c r="O7" s="133"/>
    </row>
    <row r="8" spans="1:15" ht="15" customHeight="1" x14ac:dyDescent="0.15">
      <c r="I8" s="11"/>
      <c r="J8" s="79"/>
      <c r="K8" s="79"/>
      <c r="L8" s="79"/>
      <c r="M8" s="79"/>
      <c r="N8" s="18"/>
      <c r="O8" s="19"/>
    </row>
    <row r="9" spans="1:15" ht="15" customHeight="1" x14ac:dyDescent="0.15">
      <c r="I9" s="11" t="s">
        <v>13</v>
      </c>
      <c r="J9" s="13"/>
      <c r="K9" s="13"/>
      <c r="L9" s="13"/>
      <c r="M9" s="14"/>
      <c r="N9" s="14"/>
      <c r="O9" s="14"/>
    </row>
    <row r="10" spans="1:15" ht="15" customHeight="1" x14ac:dyDescent="0.15">
      <c r="I10" s="11" t="s">
        <v>14</v>
      </c>
      <c r="J10" s="13"/>
      <c r="K10" s="13"/>
      <c r="L10" s="13"/>
      <c r="M10" s="14"/>
      <c r="N10" s="14"/>
      <c r="O10" s="14"/>
    </row>
    <row r="11" spans="1:15" ht="19.5" customHeight="1" x14ac:dyDescent="0.15">
      <c r="I11" s="20" t="s">
        <v>15</v>
      </c>
      <c r="J11" s="21" t="s">
        <v>16</v>
      </c>
      <c r="K11" s="100" t="s">
        <v>30</v>
      </c>
      <c r="L11" s="101"/>
      <c r="M11" s="21" t="s">
        <v>17</v>
      </c>
      <c r="N11" s="100" t="s">
        <v>31</v>
      </c>
      <c r="O11" s="101"/>
    </row>
    <row r="12" spans="1:15" ht="19.5" customHeight="1" x14ac:dyDescent="0.15">
      <c r="J12" s="21" t="s">
        <v>18</v>
      </c>
      <c r="K12" s="100" t="s">
        <v>32</v>
      </c>
      <c r="L12" s="101"/>
      <c r="M12" s="21" t="s">
        <v>19</v>
      </c>
      <c r="N12" s="100">
        <v>9999999</v>
      </c>
      <c r="O12" s="101"/>
    </row>
    <row r="13" spans="1:15" ht="9" customHeight="1" thickBot="1" x14ac:dyDescent="0.2">
      <c r="J13" s="11"/>
      <c r="K13" s="11"/>
    </row>
    <row r="14" spans="1:15" ht="18.75" customHeight="1" thickBot="1" x14ac:dyDescent="0.2">
      <c r="A14" s="22" t="s">
        <v>20</v>
      </c>
      <c r="B14" s="23"/>
      <c r="C14" s="23"/>
      <c r="D14" s="23"/>
      <c r="E14" s="23"/>
      <c r="F14" s="23"/>
      <c r="G14" s="24"/>
      <c r="H14" s="25" t="s">
        <v>21</v>
      </c>
      <c r="I14" s="24"/>
      <c r="J14" s="102" t="s">
        <v>22</v>
      </c>
      <c r="K14" s="103"/>
      <c r="L14" s="103"/>
      <c r="M14" s="103"/>
      <c r="N14" s="103"/>
      <c r="O14" s="104"/>
    </row>
    <row r="15" spans="1:15" ht="25.5" customHeight="1" x14ac:dyDescent="0.15">
      <c r="A15" s="83" t="s">
        <v>23</v>
      </c>
      <c r="B15" s="86" t="s">
        <v>24</v>
      </c>
      <c r="C15" s="87"/>
      <c r="D15" s="87"/>
      <c r="E15" s="87"/>
      <c r="F15" s="87"/>
      <c r="G15" s="88"/>
      <c r="H15" s="89">
        <v>500000</v>
      </c>
      <c r="I15" s="90"/>
      <c r="J15" s="26"/>
      <c r="K15" s="27"/>
      <c r="L15" s="27"/>
      <c r="M15" s="27"/>
      <c r="N15" s="27"/>
      <c r="O15" s="28"/>
    </row>
    <row r="16" spans="1:15" ht="25.5" customHeight="1" x14ac:dyDescent="0.15">
      <c r="A16" s="84"/>
      <c r="B16" s="91" t="s">
        <v>25</v>
      </c>
      <c r="C16" s="92"/>
      <c r="D16" s="92"/>
      <c r="E16" s="92"/>
      <c r="F16" s="29">
        <v>0.1</v>
      </c>
      <c r="G16" s="30" t="s">
        <v>26</v>
      </c>
      <c r="H16" s="93">
        <f>ROUND(H15*F16,0)</f>
        <v>50000</v>
      </c>
      <c r="I16" s="94"/>
      <c r="J16" s="130" t="s">
        <v>58</v>
      </c>
      <c r="K16" s="131"/>
      <c r="L16" s="131"/>
      <c r="M16" s="131"/>
      <c r="N16" s="131"/>
      <c r="O16" s="132"/>
    </row>
    <row r="17" spans="1:15" ht="25.5" customHeight="1" x14ac:dyDescent="0.15">
      <c r="A17" s="84"/>
      <c r="B17" s="105" t="s">
        <v>24</v>
      </c>
      <c r="C17" s="106"/>
      <c r="D17" s="106"/>
      <c r="E17" s="106"/>
      <c r="F17" s="106"/>
      <c r="G17" s="107"/>
      <c r="H17" s="108">
        <v>100000</v>
      </c>
      <c r="I17" s="109"/>
      <c r="J17" s="35"/>
      <c r="K17" s="36"/>
      <c r="L17" s="37"/>
      <c r="M17" s="37"/>
      <c r="N17" s="37"/>
      <c r="O17" s="38"/>
    </row>
    <row r="18" spans="1:15" ht="25.5" customHeight="1" x14ac:dyDescent="0.15">
      <c r="A18" s="84"/>
      <c r="B18" s="91" t="s">
        <v>25</v>
      </c>
      <c r="C18" s="92"/>
      <c r="D18" s="92"/>
      <c r="E18" s="92"/>
      <c r="F18" s="39">
        <v>0.08</v>
      </c>
      <c r="G18" s="30" t="s">
        <v>26</v>
      </c>
      <c r="H18" s="93">
        <f>ROUND(H17*F18,0)</f>
        <v>8000</v>
      </c>
      <c r="I18" s="94"/>
      <c r="J18" s="31"/>
      <c r="K18" s="32"/>
      <c r="L18" s="33"/>
      <c r="M18" s="33"/>
      <c r="N18" s="33"/>
      <c r="O18" s="34"/>
    </row>
    <row r="19" spans="1:15" ht="25.5" customHeight="1" thickBot="1" x14ac:dyDescent="0.2">
      <c r="A19" s="85"/>
      <c r="B19" s="95" t="s">
        <v>27</v>
      </c>
      <c r="C19" s="96"/>
      <c r="D19" s="96"/>
      <c r="E19" s="96"/>
      <c r="F19" s="96"/>
      <c r="G19" s="97"/>
      <c r="H19" s="98">
        <f>SUM(H15:I18)</f>
        <v>658000</v>
      </c>
      <c r="I19" s="99"/>
      <c r="J19" s="40"/>
      <c r="K19" s="41"/>
      <c r="L19" s="41"/>
      <c r="M19" s="41"/>
      <c r="N19" s="41"/>
      <c r="O19" s="42"/>
    </row>
    <row r="20" spans="1:15" ht="15" customHeight="1" x14ac:dyDescent="0.15"/>
    <row r="21" spans="1:15" ht="15" customHeight="1" x14ac:dyDescent="0.15">
      <c r="A21" s="1" t="s">
        <v>28</v>
      </c>
    </row>
    <row r="22" spans="1:15" ht="15" customHeight="1" x14ac:dyDescent="0.15">
      <c r="A22" s="43" t="s">
        <v>29</v>
      </c>
    </row>
    <row r="23" spans="1:15" ht="15" customHeight="1" x14ac:dyDescent="0.15"/>
  </sheetData>
  <mergeCells count="23">
    <mergeCell ref="J16:O16"/>
    <mergeCell ref="B17:G17"/>
    <mergeCell ref="H17:I17"/>
    <mergeCell ref="B18:E18"/>
    <mergeCell ref="H18:I18"/>
    <mergeCell ref="K11:L11"/>
    <mergeCell ref="N11:O11"/>
    <mergeCell ref="K12:L12"/>
    <mergeCell ref="N12:O12"/>
    <mergeCell ref="J14:O14"/>
    <mergeCell ref="A15:A19"/>
    <mergeCell ref="B15:G15"/>
    <mergeCell ref="H15:I15"/>
    <mergeCell ref="B16:E16"/>
    <mergeCell ref="H16:I16"/>
    <mergeCell ref="B19:G19"/>
    <mergeCell ref="H19:I19"/>
    <mergeCell ref="J8:M8"/>
    <mergeCell ref="M3:O3"/>
    <mergeCell ref="J4:O4"/>
    <mergeCell ref="A6:B6"/>
    <mergeCell ref="J6:O6"/>
    <mergeCell ref="J7:O7"/>
  </mergeCells>
  <phoneticPr fontId="10"/>
  <printOptions horizontalCentered="1"/>
  <pageMargins left="0.39370078740157483" right="0.39370078740157483" top="0.7480314960629921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240D-0A74-487E-AC02-DE01EC293A7A}">
  <dimension ref="A1:O29"/>
  <sheetViews>
    <sheetView showGridLines="0" showZeros="0" zoomScaleNormal="100" workbookViewId="0"/>
  </sheetViews>
  <sheetFormatPr defaultRowHeight="13.5" x14ac:dyDescent="0.15"/>
  <cols>
    <col min="1" max="2" width="10.625" style="46" customWidth="1"/>
    <col min="3" max="3" width="11.625" style="46" customWidth="1"/>
    <col min="4" max="4" width="13.25" style="46" customWidth="1"/>
    <col min="5" max="5" width="10.625" style="46" customWidth="1"/>
    <col min="6" max="6" width="35.625" style="46" customWidth="1"/>
    <col min="7" max="7" width="9.625" style="46" customWidth="1"/>
    <col min="8" max="9" width="10.125" style="46" customWidth="1"/>
    <col min="10" max="10" width="3.375" style="46" bestFit="1" customWidth="1"/>
    <col min="11" max="13" width="3.75" style="46" customWidth="1"/>
    <col min="14" max="15" width="5.75" style="46" customWidth="1"/>
    <col min="16" max="16384" width="9" style="46"/>
  </cols>
  <sheetData>
    <row r="1" spans="1:15" ht="18.75" x14ac:dyDescent="0.15">
      <c r="A1" s="44"/>
      <c r="B1" s="44"/>
      <c r="C1" s="45" t="s">
        <v>33</v>
      </c>
      <c r="D1" s="44"/>
      <c r="E1" s="44"/>
      <c r="G1" s="44"/>
      <c r="H1" s="44"/>
      <c r="I1" s="47" t="s">
        <v>6</v>
      </c>
      <c r="J1" s="44"/>
      <c r="K1" s="44"/>
      <c r="L1" s="44"/>
      <c r="M1" s="44"/>
      <c r="N1" s="134" t="s">
        <v>60</v>
      </c>
      <c r="O1" s="44"/>
    </row>
    <row r="2" spans="1:15" ht="15" customHeight="1" x14ac:dyDescent="0.15">
      <c r="C2" s="46" t="s">
        <v>34</v>
      </c>
      <c r="I2" s="48">
        <v>2023</v>
      </c>
      <c r="J2" s="49" t="s">
        <v>8</v>
      </c>
      <c r="K2" s="48">
        <v>9</v>
      </c>
      <c r="L2" s="49" t="s">
        <v>9</v>
      </c>
      <c r="M2" s="48">
        <v>10</v>
      </c>
      <c r="N2" s="49" t="s">
        <v>35</v>
      </c>
      <c r="O2" s="49"/>
    </row>
    <row r="3" spans="1:15" ht="15" customHeight="1" x14ac:dyDescent="0.15">
      <c r="F3" s="50" t="s">
        <v>5</v>
      </c>
    </row>
    <row r="4" spans="1:15" ht="15" customHeight="1" x14ac:dyDescent="0.15">
      <c r="F4" s="51" t="s">
        <v>3</v>
      </c>
      <c r="G4" s="121"/>
      <c r="H4" s="121"/>
      <c r="I4" s="121"/>
    </row>
    <row r="5" spans="1:15" ht="15" customHeight="1" x14ac:dyDescent="0.15">
      <c r="F5" s="52" t="s">
        <v>7</v>
      </c>
      <c r="G5" s="53"/>
      <c r="H5" s="54"/>
      <c r="I5" s="54"/>
      <c r="J5" s="54"/>
      <c r="K5" s="54"/>
      <c r="L5" s="54"/>
      <c r="M5" s="54"/>
      <c r="N5" s="54"/>
      <c r="O5" s="54"/>
    </row>
    <row r="6" spans="1:15" ht="15" customHeight="1" x14ac:dyDescent="0.15">
      <c r="F6" s="52" t="s">
        <v>11</v>
      </c>
      <c r="G6" s="135" t="s">
        <v>59</v>
      </c>
      <c r="H6" s="136"/>
      <c r="I6" s="136"/>
      <c r="J6" s="136"/>
      <c r="K6" s="136"/>
      <c r="L6" s="136"/>
      <c r="M6" s="136"/>
      <c r="N6" s="136"/>
    </row>
    <row r="7" spans="1:15" ht="29.25" customHeight="1" x14ac:dyDescent="0.15">
      <c r="A7" s="55" t="s">
        <v>4</v>
      </c>
      <c r="B7" s="55"/>
      <c r="F7" s="52" t="s">
        <v>12</v>
      </c>
      <c r="G7" s="123"/>
      <c r="H7" s="122"/>
      <c r="I7" s="122"/>
      <c r="J7" s="122"/>
      <c r="K7" s="122"/>
      <c r="L7" s="122"/>
      <c r="M7" s="122"/>
      <c r="N7" s="122"/>
    </row>
    <row r="8" spans="1:15" ht="15" customHeight="1" x14ac:dyDescent="0.15">
      <c r="F8" s="52"/>
      <c r="G8" s="124"/>
      <c r="H8" s="122"/>
      <c r="I8" s="122"/>
      <c r="J8" s="122"/>
      <c r="K8" s="122"/>
      <c r="L8" s="122"/>
      <c r="M8" s="122"/>
      <c r="N8" s="54"/>
      <c r="O8" s="54"/>
    </row>
    <row r="9" spans="1:15" ht="15" customHeight="1" x14ac:dyDescent="0.15">
      <c r="F9" s="52" t="s">
        <v>13</v>
      </c>
      <c r="G9" s="53"/>
      <c r="H9" s="53"/>
      <c r="I9" s="53"/>
      <c r="J9" s="53"/>
      <c r="K9" s="53"/>
      <c r="L9" s="53"/>
      <c r="M9" s="53"/>
      <c r="N9" s="54"/>
      <c r="O9" s="54"/>
    </row>
    <row r="10" spans="1:15" ht="15" customHeight="1" x14ac:dyDescent="0.15">
      <c r="A10" s="46" t="s">
        <v>36</v>
      </c>
      <c r="F10" s="52" t="s">
        <v>14</v>
      </c>
      <c r="G10" s="53"/>
      <c r="H10" s="53"/>
      <c r="I10" s="53"/>
      <c r="J10" s="53"/>
      <c r="K10" s="53"/>
      <c r="L10" s="53"/>
      <c r="M10" s="53"/>
      <c r="N10" s="54"/>
      <c r="O10" s="54"/>
    </row>
    <row r="11" spans="1:15" ht="15" customHeight="1" x14ac:dyDescent="0.15">
      <c r="A11" s="56" t="s">
        <v>37</v>
      </c>
      <c r="B11" s="56" t="s">
        <v>38</v>
      </c>
      <c r="C11" s="56" t="s">
        <v>39</v>
      </c>
      <c r="D11" s="56" t="s">
        <v>40</v>
      </c>
      <c r="E11" s="56" t="s">
        <v>41</v>
      </c>
      <c r="F11" s="56" t="s">
        <v>42</v>
      </c>
      <c r="G11" s="56" t="s">
        <v>43</v>
      </c>
      <c r="H11" s="56" t="s">
        <v>44</v>
      </c>
      <c r="I11" s="57" t="s">
        <v>45</v>
      </c>
      <c r="J11" s="58"/>
      <c r="K11" s="57" t="s">
        <v>46</v>
      </c>
      <c r="L11" s="58"/>
      <c r="M11" s="58"/>
      <c r="N11" s="59"/>
      <c r="O11" s="60" t="s">
        <v>47</v>
      </c>
    </row>
    <row r="12" spans="1:15" ht="19.5" customHeight="1" x14ac:dyDescent="0.15">
      <c r="A12" s="77" t="s">
        <v>50</v>
      </c>
      <c r="B12" s="77">
        <v>999999</v>
      </c>
      <c r="C12" s="77">
        <v>11111111</v>
      </c>
      <c r="D12" s="61" t="s">
        <v>52</v>
      </c>
      <c r="E12" s="75" t="s">
        <v>53</v>
      </c>
      <c r="F12" s="61" t="s">
        <v>54</v>
      </c>
      <c r="G12" s="62">
        <v>1</v>
      </c>
      <c r="H12" s="62"/>
      <c r="I12" s="125">
        <v>500000</v>
      </c>
      <c r="J12" s="126"/>
      <c r="K12" s="127">
        <f>IF(H12=0,ROUND(I12*G12,0),ROUND(I12*H12,0))</f>
        <v>500000</v>
      </c>
      <c r="L12" s="128"/>
      <c r="M12" s="128"/>
      <c r="N12" s="129"/>
      <c r="O12" s="63"/>
    </row>
    <row r="13" spans="1:15" ht="19.5" customHeight="1" x14ac:dyDescent="0.15">
      <c r="A13" s="78" t="s">
        <v>50</v>
      </c>
      <c r="B13" s="78">
        <v>999999</v>
      </c>
      <c r="C13" s="78">
        <v>11111112</v>
      </c>
      <c r="D13" s="65" t="s">
        <v>51</v>
      </c>
      <c r="E13" s="76" t="s">
        <v>55</v>
      </c>
      <c r="F13" s="65" t="s">
        <v>56</v>
      </c>
      <c r="G13" s="66">
        <v>1</v>
      </c>
      <c r="H13" s="66"/>
      <c r="I13" s="110">
        <v>100000</v>
      </c>
      <c r="J13" s="111"/>
      <c r="K13" s="112">
        <f t="shared" ref="K13:K26" si="0">IF(H13=0,ROUND(I13*G13,0),ROUND(I13*H13,0))</f>
        <v>100000</v>
      </c>
      <c r="L13" s="113"/>
      <c r="M13" s="113"/>
      <c r="N13" s="114"/>
      <c r="O13" s="67" t="s">
        <v>57</v>
      </c>
    </row>
    <row r="14" spans="1:15" ht="19.5" customHeight="1" x14ac:dyDescent="0.15">
      <c r="A14" s="64"/>
      <c r="B14" s="64"/>
      <c r="C14" s="64"/>
      <c r="D14" s="65"/>
      <c r="E14" s="65"/>
      <c r="F14" s="65"/>
      <c r="G14" s="66"/>
      <c r="H14" s="66"/>
      <c r="I14" s="110"/>
      <c r="J14" s="111"/>
      <c r="K14" s="112">
        <f t="shared" si="0"/>
        <v>0</v>
      </c>
      <c r="L14" s="113"/>
      <c r="M14" s="113"/>
      <c r="N14" s="114"/>
      <c r="O14" s="67"/>
    </row>
    <row r="15" spans="1:15" ht="19.5" customHeight="1" x14ac:dyDescent="0.15">
      <c r="A15" s="64"/>
      <c r="B15" s="64"/>
      <c r="C15" s="64"/>
      <c r="D15" s="65"/>
      <c r="E15" s="65"/>
      <c r="F15" s="65"/>
      <c r="G15" s="66"/>
      <c r="H15" s="66"/>
      <c r="I15" s="110"/>
      <c r="J15" s="111"/>
      <c r="K15" s="112">
        <f t="shared" si="0"/>
        <v>0</v>
      </c>
      <c r="L15" s="113"/>
      <c r="M15" s="113"/>
      <c r="N15" s="114"/>
      <c r="O15" s="67"/>
    </row>
    <row r="16" spans="1:15" ht="19.5" customHeight="1" x14ac:dyDescent="0.15">
      <c r="A16" s="64"/>
      <c r="B16" s="64"/>
      <c r="C16" s="64"/>
      <c r="D16" s="65"/>
      <c r="E16" s="65"/>
      <c r="F16" s="65"/>
      <c r="G16" s="66"/>
      <c r="H16" s="66"/>
      <c r="I16" s="110"/>
      <c r="J16" s="111"/>
      <c r="K16" s="112">
        <f t="shared" si="0"/>
        <v>0</v>
      </c>
      <c r="L16" s="113"/>
      <c r="M16" s="113"/>
      <c r="N16" s="114"/>
      <c r="O16" s="67"/>
    </row>
    <row r="17" spans="1:15" ht="19.5" customHeight="1" x14ac:dyDescent="0.15">
      <c r="A17" s="64"/>
      <c r="B17" s="64"/>
      <c r="C17" s="64"/>
      <c r="D17" s="65"/>
      <c r="E17" s="65"/>
      <c r="F17" s="65"/>
      <c r="G17" s="66"/>
      <c r="H17" s="66"/>
      <c r="I17" s="110"/>
      <c r="J17" s="111"/>
      <c r="K17" s="112">
        <f t="shared" si="0"/>
        <v>0</v>
      </c>
      <c r="L17" s="113"/>
      <c r="M17" s="113"/>
      <c r="N17" s="114"/>
      <c r="O17" s="67"/>
    </row>
    <row r="18" spans="1:15" ht="19.5" customHeight="1" x14ac:dyDescent="0.15">
      <c r="A18" s="64"/>
      <c r="B18" s="64"/>
      <c r="C18" s="64"/>
      <c r="D18" s="65"/>
      <c r="E18" s="65"/>
      <c r="F18" s="65"/>
      <c r="G18" s="66"/>
      <c r="H18" s="66"/>
      <c r="I18" s="110"/>
      <c r="J18" s="111"/>
      <c r="K18" s="112">
        <f t="shared" si="0"/>
        <v>0</v>
      </c>
      <c r="L18" s="113"/>
      <c r="M18" s="113"/>
      <c r="N18" s="114"/>
      <c r="O18" s="67"/>
    </row>
    <row r="19" spans="1:15" ht="19.5" customHeight="1" x14ac:dyDescent="0.15">
      <c r="A19" s="64"/>
      <c r="B19" s="64"/>
      <c r="C19" s="64"/>
      <c r="D19" s="65"/>
      <c r="E19" s="65"/>
      <c r="F19" s="65"/>
      <c r="G19" s="66"/>
      <c r="H19" s="66"/>
      <c r="I19" s="110"/>
      <c r="J19" s="111"/>
      <c r="K19" s="112">
        <f t="shared" si="0"/>
        <v>0</v>
      </c>
      <c r="L19" s="113"/>
      <c r="M19" s="113"/>
      <c r="N19" s="114"/>
      <c r="O19" s="67"/>
    </row>
    <row r="20" spans="1:15" ht="19.5" customHeight="1" x14ac:dyDescent="0.15">
      <c r="A20" s="64"/>
      <c r="B20" s="64"/>
      <c r="C20" s="64"/>
      <c r="D20" s="65"/>
      <c r="E20" s="65"/>
      <c r="F20" s="65"/>
      <c r="G20" s="66"/>
      <c r="H20" s="66"/>
      <c r="I20" s="110"/>
      <c r="J20" s="111"/>
      <c r="K20" s="112">
        <f t="shared" si="0"/>
        <v>0</v>
      </c>
      <c r="L20" s="113"/>
      <c r="M20" s="113"/>
      <c r="N20" s="114"/>
      <c r="O20" s="67"/>
    </row>
    <row r="21" spans="1:15" ht="19.5" customHeight="1" x14ac:dyDescent="0.15">
      <c r="A21" s="64"/>
      <c r="B21" s="64"/>
      <c r="C21" s="64"/>
      <c r="D21" s="65"/>
      <c r="E21" s="65"/>
      <c r="F21" s="65"/>
      <c r="G21" s="66"/>
      <c r="H21" s="66"/>
      <c r="I21" s="110"/>
      <c r="J21" s="111"/>
      <c r="K21" s="112">
        <f t="shared" si="0"/>
        <v>0</v>
      </c>
      <c r="L21" s="113"/>
      <c r="M21" s="113"/>
      <c r="N21" s="114"/>
      <c r="O21" s="67"/>
    </row>
    <row r="22" spans="1:15" ht="19.5" customHeight="1" x14ac:dyDescent="0.15">
      <c r="A22" s="64"/>
      <c r="B22" s="64"/>
      <c r="C22" s="64"/>
      <c r="D22" s="65"/>
      <c r="E22" s="65"/>
      <c r="F22" s="65"/>
      <c r="G22" s="66"/>
      <c r="H22" s="66"/>
      <c r="I22" s="110"/>
      <c r="J22" s="111"/>
      <c r="K22" s="112">
        <f t="shared" si="0"/>
        <v>0</v>
      </c>
      <c r="L22" s="113"/>
      <c r="M22" s="113"/>
      <c r="N22" s="114"/>
      <c r="O22" s="67"/>
    </row>
    <row r="23" spans="1:15" ht="19.5" customHeight="1" x14ac:dyDescent="0.15">
      <c r="A23" s="64"/>
      <c r="B23" s="64"/>
      <c r="C23" s="64"/>
      <c r="D23" s="65"/>
      <c r="E23" s="65"/>
      <c r="F23" s="65"/>
      <c r="G23" s="66"/>
      <c r="H23" s="66"/>
      <c r="I23" s="110"/>
      <c r="J23" s="111"/>
      <c r="K23" s="112">
        <f t="shared" si="0"/>
        <v>0</v>
      </c>
      <c r="L23" s="113"/>
      <c r="M23" s="113"/>
      <c r="N23" s="114"/>
      <c r="O23" s="67"/>
    </row>
    <row r="24" spans="1:15" ht="19.5" customHeight="1" x14ac:dyDescent="0.15">
      <c r="A24" s="64"/>
      <c r="B24" s="64"/>
      <c r="C24" s="64"/>
      <c r="D24" s="65"/>
      <c r="E24" s="65"/>
      <c r="F24" s="65"/>
      <c r="G24" s="66"/>
      <c r="H24" s="66"/>
      <c r="I24" s="110"/>
      <c r="J24" s="120"/>
      <c r="K24" s="112">
        <f t="shared" si="0"/>
        <v>0</v>
      </c>
      <c r="L24" s="113"/>
      <c r="M24" s="113"/>
      <c r="N24" s="114"/>
      <c r="O24" s="67"/>
    </row>
    <row r="25" spans="1:15" ht="19.5" customHeight="1" x14ac:dyDescent="0.15">
      <c r="A25" s="64"/>
      <c r="B25" s="64"/>
      <c r="C25" s="64"/>
      <c r="D25" s="65"/>
      <c r="E25" s="65"/>
      <c r="F25" s="65"/>
      <c r="G25" s="66"/>
      <c r="H25" s="66"/>
      <c r="I25" s="110"/>
      <c r="J25" s="111"/>
      <c r="K25" s="112">
        <f t="shared" si="0"/>
        <v>0</v>
      </c>
      <c r="L25" s="113"/>
      <c r="M25" s="113"/>
      <c r="N25" s="114"/>
      <c r="O25" s="67"/>
    </row>
    <row r="26" spans="1:15" ht="19.5" customHeight="1" x14ac:dyDescent="0.15">
      <c r="A26" s="68"/>
      <c r="B26" s="68"/>
      <c r="C26" s="68"/>
      <c r="D26" s="69"/>
      <c r="E26" s="69"/>
      <c r="F26" s="69"/>
      <c r="G26" s="70"/>
      <c r="H26" s="70"/>
      <c r="I26" s="110"/>
      <c r="J26" s="111"/>
      <c r="K26" s="112">
        <f t="shared" si="0"/>
        <v>0</v>
      </c>
      <c r="L26" s="113"/>
      <c r="M26" s="113"/>
      <c r="N26" s="114"/>
      <c r="O26" s="71"/>
    </row>
    <row r="27" spans="1:15" ht="19.5" customHeight="1" x14ac:dyDescent="0.15">
      <c r="F27" s="72" t="s">
        <v>27</v>
      </c>
      <c r="G27" s="73"/>
      <c r="H27" s="74"/>
      <c r="I27" s="115"/>
      <c r="J27" s="116"/>
      <c r="K27" s="117">
        <f>SUM(K12:N26)</f>
        <v>600000</v>
      </c>
      <c r="L27" s="118"/>
      <c r="M27" s="118"/>
      <c r="N27" s="119"/>
      <c r="O27" s="74"/>
    </row>
    <row r="28" spans="1:15" ht="20.25" customHeight="1" x14ac:dyDescent="0.15">
      <c r="G28" s="137" t="s">
        <v>48</v>
      </c>
    </row>
    <row r="29" spans="1:15" ht="20.25" customHeight="1" x14ac:dyDescent="0.15">
      <c r="G29" s="46" t="s">
        <v>49</v>
      </c>
    </row>
  </sheetData>
  <mergeCells count="36">
    <mergeCell ref="G4:I4"/>
    <mergeCell ref="G6:N6"/>
    <mergeCell ref="G7:N7"/>
    <mergeCell ref="G8:M8"/>
    <mergeCell ref="I12:J12"/>
    <mergeCell ref="K12:N12"/>
    <mergeCell ref="I13:J13"/>
    <mergeCell ref="K13:N13"/>
    <mergeCell ref="I14:J14"/>
    <mergeCell ref="K14:N14"/>
    <mergeCell ref="I15:J15"/>
    <mergeCell ref="K15:N15"/>
    <mergeCell ref="I16:J16"/>
    <mergeCell ref="K16:N16"/>
    <mergeCell ref="I17:J17"/>
    <mergeCell ref="K17:N17"/>
    <mergeCell ref="I18:J18"/>
    <mergeCell ref="K18:N18"/>
    <mergeCell ref="I19:J19"/>
    <mergeCell ref="K19:N19"/>
    <mergeCell ref="I20:J20"/>
    <mergeCell ref="K20:N20"/>
    <mergeCell ref="I21:J21"/>
    <mergeCell ref="K21:N21"/>
    <mergeCell ref="I22:J22"/>
    <mergeCell ref="K22:N22"/>
    <mergeCell ref="I23:J23"/>
    <mergeCell ref="K23:N23"/>
    <mergeCell ref="I24:J24"/>
    <mergeCell ref="K24:N24"/>
    <mergeCell ref="I25:J25"/>
    <mergeCell ref="K25:N25"/>
    <mergeCell ref="I26:J26"/>
    <mergeCell ref="K26:N26"/>
    <mergeCell ref="I27:J27"/>
    <mergeCell ref="K27:N27"/>
  </mergeCells>
  <phoneticPr fontId="10"/>
  <pageMargins left="0.51181102362204722" right="0" top="0.59055118110236227" bottom="0.39370078740157483" header="0.31496062992125984" footer="0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請求書控</vt:lpstr>
      <vt:lpstr>納品書控</vt:lpstr>
      <vt:lpstr>納品書控!Print_Area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azema</dc:creator>
  <cp:lastModifiedBy>恒屋 美沙紀</cp:lastModifiedBy>
  <cp:lastPrinted>2016-06-23T07:02:29Z</cp:lastPrinted>
  <dcterms:created xsi:type="dcterms:W3CDTF">2016-05-24T09:47:57Z</dcterms:created>
  <dcterms:modified xsi:type="dcterms:W3CDTF">2023-08-22T00:48:10Z</dcterms:modified>
</cp:coreProperties>
</file>